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№14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8" i="8"/>
  <c r="I19"/>
  <c r="I17"/>
  <c r="I20" s="1"/>
</calcChain>
</file>

<file path=xl/sharedStrings.xml><?xml version="1.0" encoding="utf-8"?>
<sst xmlns="http://schemas.openxmlformats.org/spreadsheetml/2006/main" count="39" uniqueCount="36">
  <si>
    <t>наименование</t>
  </si>
  <si>
    <t>Ед.изм</t>
  </si>
  <si>
    <t>саны</t>
  </si>
  <si>
    <t xml:space="preserve">бағасы </t>
  </si>
  <si>
    <t>барлығы</t>
  </si>
  <si>
    <t>№</t>
  </si>
  <si>
    <t xml:space="preserve">                                                                                                                                                                                      </t>
  </si>
  <si>
    <t>Итого:</t>
  </si>
  <si>
    <t>уп</t>
  </si>
  <si>
    <t xml:space="preserve">сумма </t>
  </si>
  <si>
    <t>НеоЦитотект раствор для внутривенного введения 10мл/1000ед.10мл №1</t>
  </si>
  <si>
    <t>Амри-К 1,0 раствор внутримышечного введения 10мг/мл-1,0№5</t>
  </si>
  <si>
    <t xml:space="preserve">Экспресс-тест для полуколичественного определения  гемоглобина(FOB) и ирансферрина человека(hTf) в кале№25 </t>
  </si>
  <si>
    <t>Экспресс-тест для полуколичественного определения  гемоглобина(FOB) и ирансферрина человека(hTf) в кале№26</t>
  </si>
  <si>
    <t>фл</t>
  </si>
  <si>
    <t>ИП "Invitro"</t>
  </si>
  <si>
    <t>ТОО "INKAR"</t>
  </si>
  <si>
    <t>ТОО "Медио Art  Lab"</t>
  </si>
  <si>
    <t>ТОО "Диаком-Химтеко"</t>
  </si>
  <si>
    <t>ИП "Акберди"</t>
  </si>
  <si>
    <t xml:space="preserve">      Зам глврача:                                                        Искаков А.С</t>
  </si>
  <si>
    <t xml:space="preserve">     Член  комиссии:                                                Жумабаева А.М    </t>
  </si>
  <si>
    <t xml:space="preserve">                                                                                   Джунусова А.О</t>
  </si>
  <si>
    <t xml:space="preserve">                                                                                   Зулхарова А.А</t>
  </si>
  <si>
    <t>1.По лоту № 1 ТОО"INKAR""так  как цена,   указанные  в заявке  являются наименьшими.</t>
  </si>
  <si>
    <t xml:space="preserve">      секретарь :                                                         Шалова Ж.Б</t>
  </si>
  <si>
    <t xml:space="preserve">                                                           </t>
  </si>
  <si>
    <t xml:space="preserve">                                                                                                                                              </t>
  </si>
  <si>
    <t xml:space="preserve">  Главный врач КГП на ПХВ «Многопрофильная больница</t>
  </si>
  <si>
    <t xml:space="preserve">                                                                                                                              </t>
  </si>
  <si>
    <t xml:space="preserve"> Аягозского района» УЗ области Абай</t>
  </si>
  <si>
    <t xml:space="preserve">                                                                                                                    </t>
  </si>
  <si>
    <t xml:space="preserve"> ____________________ Омаров Ш.Ж.</t>
  </si>
  <si>
    <t xml:space="preserve">            УТВЕРЖДАЮ    </t>
  </si>
  <si>
    <t>Протокол об итогах закупа способом запроса ценовых предложении №14
«Приобретение лекарственных средств и ИМН » 
для КГП на ПХВ «Многопрофильная центральная районная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26.09.2024г
        КГП на ПХВ «Многопрофильная центральная районная больница  Аягозского района» УЗ области Абай 
         ул.Рахимова 1/1.
         Адм корпус    </t>
  </si>
  <si>
    <t>2.По лоту №3 ИП "Акберди" так  как цена,   указанные  в заявке  являются наименьшими.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</si>
</sst>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horizontal="right" vertical="top"/>
    </xf>
    <xf numFmtId="0" fontId="0" fillId="0" borderId="1" xfId="0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3" borderId="1" xfId="0" applyFill="1" applyBorder="1"/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O45"/>
  <sheetViews>
    <sheetView tabSelected="1" topLeftCell="B4" zoomScale="85" zoomScaleNormal="85" workbookViewId="0">
      <selection activeCell="L30" sqref="L30"/>
    </sheetView>
  </sheetViews>
  <sheetFormatPr defaultRowHeight="15"/>
  <cols>
    <col min="3" max="3" width="5.7109375" customWidth="1"/>
    <col min="4" max="4" width="28.7109375" customWidth="1"/>
    <col min="5" max="5" width="28.28515625" customWidth="1"/>
    <col min="6" max="6" width="10.5703125" customWidth="1"/>
    <col min="7" max="7" width="9.7109375" customWidth="1"/>
    <col min="8" max="8" width="12" customWidth="1"/>
    <col min="9" max="9" width="12.140625" customWidth="1"/>
    <col min="10" max="10" width="0.140625" customWidth="1"/>
    <col min="11" max="11" width="15.42578125" customWidth="1"/>
    <col min="12" max="12" width="14.42578125" customWidth="1"/>
    <col min="13" max="13" width="14.85546875" customWidth="1"/>
    <col min="14" max="14" width="15.28515625" customWidth="1"/>
    <col min="15" max="15" width="16.42578125" customWidth="1"/>
  </cols>
  <sheetData>
    <row r="2" spans="3:15">
      <c r="C2" s="9"/>
      <c r="J2" s="2" t="s">
        <v>26</v>
      </c>
      <c r="K2" s="9"/>
      <c r="M2" t="s">
        <v>33</v>
      </c>
    </row>
    <row r="3" spans="3:15">
      <c r="C3" s="9"/>
      <c r="J3" s="2" t="s">
        <v>27</v>
      </c>
      <c r="K3" s="9"/>
      <c r="M3" t="s">
        <v>28</v>
      </c>
    </row>
    <row r="4" spans="3:15">
      <c r="C4" s="9"/>
      <c r="J4" s="2" t="s">
        <v>29</v>
      </c>
      <c r="K4" s="9"/>
      <c r="M4" t="s">
        <v>30</v>
      </c>
    </row>
    <row r="5" spans="3:15">
      <c r="C5" s="9"/>
      <c r="J5" s="2" t="s">
        <v>31</v>
      </c>
      <c r="K5" s="9"/>
    </row>
    <row r="6" spans="3:15">
      <c r="C6" s="9"/>
      <c r="J6" s="3" t="s">
        <v>6</v>
      </c>
      <c r="K6" s="9"/>
      <c r="M6" t="s">
        <v>32</v>
      </c>
    </row>
    <row r="7" spans="3:15" ht="15" customHeight="1">
      <c r="C7" s="17" t="s">
        <v>34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3:15"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</row>
    <row r="9" spans="3:15"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3:15"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3:15"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pans="3:15"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3:15"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3:15" ht="48.75" customHeight="1"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3:15">
      <c r="C15" s="10"/>
      <c r="D15" s="1"/>
      <c r="E15" s="1"/>
      <c r="F15" s="1"/>
      <c r="G15" s="1"/>
      <c r="H15" s="1"/>
      <c r="I15" s="1"/>
      <c r="J15" s="10"/>
    </row>
    <row r="16" spans="3:15" ht="44.25" customHeight="1">
      <c r="C16" s="11" t="s">
        <v>5</v>
      </c>
      <c r="D16" s="4" t="s">
        <v>0</v>
      </c>
      <c r="E16" s="4"/>
      <c r="F16" s="5" t="s">
        <v>1</v>
      </c>
      <c r="G16" s="5" t="s">
        <v>2</v>
      </c>
      <c r="H16" s="5" t="s">
        <v>3</v>
      </c>
      <c r="I16" s="5" t="s">
        <v>4</v>
      </c>
      <c r="J16" s="10"/>
      <c r="K16" s="14" t="s">
        <v>15</v>
      </c>
      <c r="L16" s="14" t="s">
        <v>16</v>
      </c>
      <c r="M16" s="15" t="s">
        <v>17</v>
      </c>
      <c r="N16" s="15" t="s">
        <v>18</v>
      </c>
      <c r="O16" s="14" t="s">
        <v>19</v>
      </c>
    </row>
    <row r="17" spans="3:15" ht="75.75" customHeight="1">
      <c r="C17" s="11">
        <v>1</v>
      </c>
      <c r="D17" s="6" t="s">
        <v>10</v>
      </c>
      <c r="E17" s="6" t="s">
        <v>10</v>
      </c>
      <c r="F17" s="7" t="s">
        <v>14</v>
      </c>
      <c r="G17" s="5">
        <v>10</v>
      </c>
      <c r="H17" s="5">
        <v>62477.83</v>
      </c>
      <c r="I17" s="12">
        <f>G17*H17</f>
        <v>624778.30000000005</v>
      </c>
      <c r="J17" s="10"/>
      <c r="K17" s="13"/>
      <c r="L17" s="16">
        <v>59957</v>
      </c>
      <c r="M17" s="13"/>
      <c r="N17" s="13"/>
      <c r="O17" s="13"/>
    </row>
    <row r="18" spans="3:15" ht="52.5" customHeight="1">
      <c r="C18" s="11">
        <v>2</v>
      </c>
      <c r="D18" s="6" t="s">
        <v>11</v>
      </c>
      <c r="E18" s="6" t="s">
        <v>11</v>
      </c>
      <c r="F18" s="7" t="s">
        <v>8</v>
      </c>
      <c r="G18" s="5">
        <v>400</v>
      </c>
      <c r="H18" s="5">
        <v>663.7</v>
      </c>
      <c r="I18" s="12">
        <f t="shared" ref="I18:I19" si="0">G18*H18</f>
        <v>265480</v>
      </c>
      <c r="J18" s="10"/>
      <c r="K18" s="13"/>
      <c r="L18" s="13"/>
      <c r="M18" s="13"/>
      <c r="N18" s="13"/>
      <c r="O18" s="13"/>
    </row>
    <row r="19" spans="3:15" ht="48.75" customHeight="1">
      <c r="C19" s="11">
        <v>3</v>
      </c>
      <c r="D19" s="6" t="s">
        <v>12</v>
      </c>
      <c r="E19" s="6" t="s">
        <v>13</v>
      </c>
      <c r="F19" s="7" t="s">
        <v>8</v>
      </c>
      <c r="G19" s="5">
        <v>80</v>
      </c>
      <c r="H19" s="5">
        <v>31000</v>
      </c>
      <c r="I19" s="12">
        <f t="shared" si="0"/>
        <v>2480000</v>
      </c>
      <c r="J19" s="10"/>
      <c r="K19" s="13">
        <v>29444</v>
      </c>
      <c r="L19" s="13"/>
      <c r="M19" s="13">
        <v>29000</v>
      </c>
      <c r="N19" s="13">
        <v>30000</v>
      </c>
      <c r="O19" s="16">
        <v>28800</v>
      </c>
    </row>
    <row r="20" spans="3:15">
      <c r="C20" s="11"/>
      <c r="D20" s="6" t="s">
        <v>7</v>
      </c>
      <c r="E20" s="6" t="s">
        <v>9</v>
      </c>
      <c r="F20" s="7"/>
      <c r="G20" s="5"/>
      <c r="H20" s="5"/>
      <c r="I20" s="8">
        <f>SUM(I17:I19)</f>
        <v>3370258.3</v>
      </c>
      <c r="J20" s="10"/>
      <c r="K20" s="13"/>
      <c r="L20" s="13"/>
      <c r="M20" s="13"/>
      <c r="N20" s="13"/>
      <c r="O20" s="13"/>
    </row>
    <row r="21" spans="3:15">
      <c r="C21" s="9"/>
      <c r="D21" s="9"/>
      <c r="E21" s="9"/>
      <c r="F21" s="9"/>
      <c r="G21" s="9"/>
      <c r="H21" s="9"/>
      <c r="I21" s="9"/>
      <c r="J21" s="9"/>
    </row>
    <row r="23" spans="3:15" ht="15" customHeight="1"/>
    <row r="25" spans="3:15" ht="15" customHeight="1"/>
    <row r="26" spans="3:15">
      <c r="D26" t="s">
        <v>24</v>
      </c>
    </row>
    <row r="28" spans="3:15" ht="15" customHeight="1"/>
    <row r="29" spans="3:15">
      <c r="D29" t="s">
        <v>35</v>
      </c>
    </row>
    <row r="31" spans="3:15" ht="15" customHeight="1"/>
    <row r="34" spans="4:4">
      <c r="D34" t="s">
        <v>20</v>
      </c>
    </row>
    <row r="37" spans="4:4">
      <c r="D37" t="s">
        <v>21</v>
      </c>
    </row>
    <row r="40" spans="4:4">
      <c r="D40" t="s">
        <v>22</v>
      </c>
    </row>
    <row r="43" spans="4:4">
      <c r="D43" t="s">
        <v>23</v>
      </c>
    </row>
    <row r="45" spans="4:4">
      <c r="D45" t="s">
        <v>25</v>
      </c>
    </row>
  </sheetData>
  <mergeCells count="1">
    <mergeCell ref="C7:O14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№14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2024-10-03T09:44:57Z</dcterms:modified>
</cp:coreProperties>
</file>