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ЛС (4)" sheetId="7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8" i="7"/>
  <c r="H17"/>
  <c r="H20" l="1"/>
</calcChain>
</file>

<file path=xl/sharedStrings.xml><?xml version="1.0" encoding="utf-8"?>
<sst xmlns="http://schemas.openxmlformats.org/spreadsheetml/2006/main" count="31" uniqueCount="28">
  <si>
    <t>наименование</t>
  </si>
  <si>
    <t>Ед.изм</t>
  </si>
  <si>
    <t>саны</t>
  </si>
  <si>
    <t xml:space="preserve">бағасы </t>
  </si>
  <si>
    <t>барлығы</t>
  </si>
  <si>
    <t>уп</t>
  </si>
  <si>
    <t>№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</si>
  <si>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</si>
  <si>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           районная больница»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</si>
  <si>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</si>
  <si>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</si>
  <si>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штук</t>
  </si>
  <si>
    <t xml:space="preserve">                                                                                                                                                Главный врач КГП на ПХВ «Аягозская межрайонная</t>
  </si>
  <si>
    <t>Итого:</t>
  </si>
  <si>
    <t>Трубка
пациента</t>
  </si>
  <si>
    <t>Трубка пациента 250 см, с двумя
обратными клапанами.Длина 250
см.Соединяет в инжекторе трубку насоса
с пациентом.Наличие двух клапанов,
предотвращающих обратный ток
жидкости.XD 2040 (для КТ и МРТ
инжектора)</t>
  </si>
  <si>
    <t>Трубка насоса</t>
  </si>
  <si>
    <t>Трубка насоса с тремя иглами для
подключения. Наличия трех игл для
флаконов (2хКВ и 1хNaCl), специальный
фильтр для улавливания мелких
частиц.Наличие запатентованного
датчика давления для контроля объема и
скорости тока жидкости.XD 2020 (для КТ
и МРТ инжектора)</t>
  </si>
  <si>
    <t>Протокол об итогах закупа способом запроса ценовых предложении №05
«Приобретение лекарственных средств и ИМН » 
для КГП на ПХВ «Межрайонная больница Аягозского района» УЗ ВКО
В соответствии с Законом РК «О государственных закупках» № 434-V, постановлением Правительства РК от 04 июня 2021года №375 "Об утверждении правил организации и проведения закупа лекарственных средств, профилактических (иммунобиологических, диагностических, дезинфицирующих) препаратов, изделий медицинского назначения и медицинской техники, фармацевтических услуг по оказанию гарантированного объема бесплатной медицинской помощи" провело закуп
         г.Аягоз          10.06.2022
         КГП на ПХВ «Межрайонная больница Аягозского района» УЗ ВКО 
         ул.Рахимова 1/1.
         Адм корпус        </t>
  </si>
  <si>
    <t xml:space="preserve">    </t>
  </si>
  <si>
    <t xml:space="preserve">      Зам глврача:                                                            Искаков А.С</t>
  </si>
  <si>
    <t xml:space="preserve">     Член  комиссии:                                                   Карагуланова М.С    </t>
  </si>
  <si>
    <t xml:space="preserve">                                                                                 Зулхарова А.А</t>
  </si>
  <si>
    <t xml:space="preserve">                                                                                 Камамова Б</t>
  </si>
  <si>
    <t xml:space="preserve">     Секретарь:                                                                       Шалова Ж.Б.          </t>
  </si>
  <si>
    <t>Рентгенпленка 35*43 №100</t>
  </si>
  <si>
    <t xml:space="preserve">     2. Признать  по лоту   № 3 несостоявшимся  так,  как не представлены  ценовые  предложения.</t>
  </si>
  <si>
    <t xml:space="preserve">    1.По лоту №1,2    ТОО "Win Time"  так  как цена,   указанные  в заявке  являются наименьшими.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</si>
</sst>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right" vertical="top"/>
    </xf>
    <xf numFmtId="0" fontId="3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top"/>
    </xf>
    <xf numFmtId="0" fontId="3" fillId="2" borderId="2" xfId="0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0" fillId="0" borderId="1" xfId="0" applyBorder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/>
    <xf numFmtId="0" fontId="4" fillId="3" borderId="0" xfId="0" applyFont="1" applyFill="1"/>
    <xf numFmtId="0" fontId="7" fillId="3" borderId="0" xfId="0" applyFont="1" applyFill="1"/>
    <xf numFmtId="0" fontId="4" fillId="0" borderId="0" xfId="0" applyFont="1" applyAlignment="1">
      <alignment wrapText="1"/>
    </xf>
    <xf numFmtId="0" fontId="0" fillId="3" borderId="0" xfId="0" applyFont="1" applyFill="1"/>
    <xf numFmtId="0" fontId="0" fillId="3" borderId="0" xfId="0" applyFill="1"/>
    <xf numFmtId="0" fontId="0" fillId="0" borderId="0" xfId="0" applyFont="1"/>
    <xf numFmtId="0" fontId="4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49"/>
  <sheetViews>
    <sheetView tabSelected="1" topLeftCell="A4" zoomScale="85" zoomScaleNormal="85" workbookViewId="0">
      <selection activeCell="M19" sqref="M19"/>
    </sheetView>
  </sheetViews>
  <sheetFormatPr defaultRowHeight="15"/>
  <cols>
    <col min="2" max="2" width="5.7109375" customWidth="1"/>
    <col min="3" max="3" width="20" customWidth="1"/>
    <col min="4" max="4" width="35.140625" customWidth="1"/>
    <col min="5" max="5" width="12.140625" customWidth="1"/>
    <col min="6" max="6" width="9.7109375" customWidth="1"/>
    <col min="7" max="7" width="12" customWidth="1"/>
    <col min="8" max="8" width="12.140625" customWidth="1"/>
    <col min="9" max="9" width="11.42578125" customWidth="1"/>
    <col min="10" max="10" width="13" customWidth="1"/>
    <col min="11" max="11" width="16" customWidth="1"/>
  </cols>
  <sheetData>
    <row r="2" spans="2:11">
      <c r="B2" s="11"/>
      <c r="C2" s="11"/>
      <c r="D2" s="11"/>
      <c r="E2" s="11"/>
      <c r="F2" s="11"/>
      <c r="G2" s="11"/>
      <c r="H2" s="11"/>
      <c r="I2" s="12" t="s">
        <v>7</v>
      </c>
    </row>
    <row r="3" spans="2:11">
      <c r="B3" s="11"/>
      <c r="C3" s="11"/>
      <c r="D3" s="11"/>
      <c r="E3" s="11"/>
      <c r="F3" s="11"/>
      <c r="G3" s="11"/>
      <c r="H3" s="11"/>
      <c r="I3" s="12" t="s">
        <v>12</v>
      </c>
    </row>
    <row r="4" spans="2:11">
      <c r="B4" s="11"/>
      <c r="C4" s="11"/>
      <c r="D4" s="11"/>
      <c r="E4" s="11"/>
      <c r="F4" s="11"/>
      <c r="G4" s="11"/>
      <c r="H4" s="11"/>
      <c r="I4" s="12" t="s">
        <v>8</v>
      </c>
    </row>
    <row r="5" spans="2:11">
      <c r="B5" s="11"/>
      <c r="C5" s="11"/>
      <c r="D5" s="11"/>
      <c r="E5" s="11"/>
      <c r="F5" s="11"/>
      <c r="G5" s="11"/>
      <c r="H5" s="11"/>
      <c r="I5" s="12" t="s">
        <v>9</v>
      </c>
    </row>
    <row r="6" spans="2:11">
      <c r="B6" s="11"/>
      <c r="C6" s="11"/>
      <c r="D6" s="11"/>
      <c r="E6" s="11"/>
      <c r="F6" s="11"/>
      <c r="G6" s="11"/>
      <c r="H6" s="11"/>
      <c r="I6" s="13" t="s">
        <v>10</v>
      </c>
    </row>
    <row r="7" spans="2:11" ht="15" customHeight="1">
      <c r="B7" s="27" t="s">
        <v>18</v>
      </c>
      <c r="C7" s="27"/>
      <c r="D7" s="27"/>
      <c r="E7" s="27"/>
      <c r="F7" s="27"/>
      <c r="G7" s="27"/>
      <c r="H7" s="27"/>
      <c r="I7" s="27"/>
      <c r="J7" s="27"/>
      <c r="K7" s="27"/>
    </row>
    <row r="8" spans="2:11">
      <c r="B8" s="27"/>
      <c r="C8" s="27"/>
      <c r="D8" s="27"/>
      <c r="E8" s="27"/>
      <c r="F8" s="27"/>
      <c r="G8" s="27"/>
      <c r="H8" s="27"/>
      <c r="I8" s="27"/>
      <c r="J8" s="27"/>
      <c r="K8" s="27"/>
    </row>
    <row r="9" spans="2:11">
      <c r="B9" s="27"/>
      <c r="C9" s="27"/>
      <c r="D9" s="27"/>
      <c r="E9" s="27"/>
      <c r="F9" s="27"/>
      <c r="G9" s="27"/>
      <c r="H9" s="27"/>
      <c r="I9" s="27"/>
      <c r="J9" s="27"/>
      <c r="K9" s="27"/>
    </row>
    <row r="10" spans="2:11">
      <c r="B10" s="27"/>
      <c r="C10" s="27"/>
      <c r="D10" s="27"/>
      <c r="E10" s="27"/>
      <c r="F10" s="27"/>
      <c r="G10" s="27"/>
      <c r="H10" s="27"/>
      <c r="I10" s="27"/>
      <c r="J10" s="27"/>
      <c r="K10" s="27"/>
    </row>
    <row r="11" spans="2:11"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2" spans="2:11">
      <c r="B12" s="27"/>
      <c r="C12" s="27"/>
      <c r="D12" s="27"/>
      <c r="E12" s="27"/>
      <c r="F12" s="27"/>
      <c r="G12" s="27"/>
      <c r="H12" s="27"/>
      <c r="I12" s="27"/>
      <c r="J12" s="27"/>
      <c r="K12" s="27"/>
    </row>
    <row r="13" spans="2:11">
      <c r="B13" s="27"/>
      <c r="C13" s="27"/>
      <c r="D13" s="27"/>
      <c r="E13" s="27"/>
      <c r="F13" s="27"/>
      <c r="G13" s="27"/>
      <c r="H13" s="27"/>
      <c r="I13" s="27"/>
      <c r="J13" s="27"/>
      <c r="K13" s="27"/>
    </row>
    <row r="14" spans="2:11" ht="83.25" customHeight="1">
      <c r="B14" s="27"/>
      <c r="C14" s="27"/>
      <c r="D14" s="27"/>
      <c r="E14" s="27"/>
      <c r="F14" s="27"/>
      <c r="G14" s="27"/>
      <c r="H14" s="27"/>
      <c r="I14" s="27"/>
      <c r="J14" s="27"/>
      <c r="K14" s="27"/>
    </row>
    <row r="15" spans="2:11">
      <c r="B15" s="5"/>
      <c r="C15" s="6"/>
      <c r="D15" s="6"/>
      <c r="E15" s="6"/>
      <c r="F15" s="6"/>
      <c r="G15" s="6"/>
      <c r="H15" s="6"/>
      <c r="I15" s="5"/>
    </row>
    <row r="16" spans="2:11">
      <c r="B16" s="7" t="s">
        <v>6</v>
      </c>
      <c r="C16" s="8" t="s">
        <v>0</v>
      </c>
      <c r="D16" s="8" t="s">
        <v>0</v>
      </c>
      <c r="E16" s="2" t="s">
        <v>1</v>
      </c>
      <c r="F16" s="2" t="s">
        <v>2</v>
      </c>
      <c r="G16" s="2" t="s">
        <v>3</v>
      </c>
      <c r="H16" s="2" t="s">
        <v>4</v>
      </c>
      <c r="I16" s="7"/>
      <c r="J16" s="10"/>
      <c r="K16" s="10"/>
    </row>
    <row r="17" spans="2:11" ht="92.25" customHeight="1">
      <c r="B17" s="7">
        <v>1</v>
      </c>
      <c r="C17" s="16" t="s">
        <v>14</v>
      </c>
      <c r="D17" s="15" t="s">
        <v>15</v>
      </c>
      <c r="E17" s="9" t="s">
        <v>11</v>
      </c>
      <c r="F17" s="1">
        <v>10</v>
      </c>
      <c r="G17" s="1">
        <v>4500</v>
      </c>
      <c r="H17" s="1">
        <f>F17*G17</f>
        <v>45000</v>
      </c>
      <c r="I17" s="7"/>
      <c r="J17" s="10"/>
      <c r="K17" s="10"/>
    </row>
    <row r="18" spans="2:11" ht="113.25" customHeight="1">
      <c r="B18" s="7">
        <v>2</v>
      </c>
      <c r="C18" s="16" t="s">
        <v>16</v>
      </c>
      <c r="D18" s="15" t="s">
        <v>17</v>
      </c>
      <c r="E18" s="9" t="s">
        <v>11</v>
      </c>
      <c r="F18" s="1">
        <v>10</v>
      </c>
      <c r="G18" s="1">
        <v>27000</v>
      </c>
      <c r="H18" s="1">
        <f t="shared" ref="H18" si="0">F18*G18</f>
        <v>270000</v>
      </c>
      <c r="I18" s="7"/>
      <c r="J18" s="10"/>
      <c r="K18" s="10"/>
    </row>
    <row r="19" spans="2:11" ht="113.25" customHeight="1">
      <c r="B19" s="7">
        <v>3</v>
      </c>
      <c r="C19" s="26" t="s">
        <v>25</v>
      </c>
      <c r="D19" s="26" t="s">
        <v>25</v>
      </c>
      <c r="E19" s="9" t="s">
        <v>5</v>
      </c>
      <c r="F19" s="1">
        <v>10</v>
      </c>
      <c r="G19" s="1">
        <v>135000</v>
      </c>
      <c r="H19" s="1">
        <v>1350000</v>
      </c>
      <c r="I19" s="7"/>
      <c r="J19" s="10"/>
      <c r="K19" s="10"/>
    </row>
    <row r="20" spans="2:11">
      <c r="B20" s="7"/>
      <c r="C20" s="14" t="s">
        <v>13</v>
      </c>
      <c r="D20" s="14"/>
      <c r="E20" s="3"/>
      <c r="F20" s="4"/>
      <c r="G20" s="4"/>
      <c r="H20" s="1">
        <f>SUM(H17:H18)</f>
        <v>315000</v>
      </c>
      <c r="I20" s="7"/>
      <c r="J20" s="10"/>
      <c r="K20" s="10"/>
    </row>
    <row r="26" spans="2:11" ht="15.75">
      <c r="C26" s="17" t="s">
        <v>27</v>
      </c>
      <c r="D26" s="17"/>
      <c r="E26" s="18"/>
      <c r="F26" s="18"/>
      <c r="G26" s="18"/>
      <c r="H26" s="18"/>
      <c r="I26" s="19"/>
      <c r="J26" s="20"/>
    </row>
    <row r="27" spans="2:11" ht="15.75">
      <c r="C27" s="17"/>
      <c r="D27" s="17"/>
      <c r="E27" s="18"/>
      <c r="F27" s="18"/>
      <c r="G27" s="18"/>
      <c r="H27" s="18"/>
      <c r="I27" s="19"/>
      <c r="J27" s="20"/>
    </row>
    <row r="28" spans="2:11" ht="15.75">
      <c r="C28" s="17"/>
      <c r="D28" s="18"/>
      <c r="E28" s="21"/>
      <c r="F28" s="18"/>
      <c r="G28" s="18"/>
      <c r="H28" s="18"/>
      <c r="I28" s="19"/>
      <c r="J28" s="20"/>
    </row>
    <row r="29" spans="2:11" ht="15.75">
      <c r="C29" s="17"/>
      <c r="D29" s="18"/>
      <c r="E29" s="11"/>
      <c r="F29" s="11"/>
      <c r="G29" s="11"/>
      <c r="H29" s="11"/>
      <c r="I29" s="22"/>
      <c r="J29" s="22"/>
    </row>
    <row r="30" spans="2:11" ht="15.75">
      <c r="C30" s="18" t="s">
        <v>26</v>
      </c>
      <c r="D30" s="21"/>
      <c r="E30" s="11"/>
      <c r="F30" s="11"/>
      <c r="G30" s="11"/>
      <c r="H30" s="11"/>
      <c r="I30" s="22"/>
      <c r="J30" s="22"/>
    </row>
    <row r="31" spans="2:11" ht="15.75">
      <c r="C31" s="17"/>
      <c r="D31" s="18"/>
      <c r="E31" s="11"/>
      <c r="F31" s="11"/>
      <c r="G31" s="11"/>
      <c r="H31" s="11"/>
      <c r="I31" s="22"/>
      <c r="J31" s="22"/>
    </row>
    <row r="32" spans="2:11" ht="15.75">
      <c r="C32" s="17"/>
      <c r="D32" s="18"/>
      <c r="E32" s="11"/>
      <c r="F32" s="11"/>
      <c r="G32" s="11"/>
      <c r="H32" s="11"/>
      <c r="I32" s="23"/>
      <c r="J32" s="22"/>
    </row>
    <row r="33" spans="3:10" ht="15.75">
      <c r="C33" s="18" t="s">
        <v>19</v>
      </c>
      <c r="D33" s="18"/>
      <c r="E33" s="11"/>
      <c r="F33" s="11"/>
      <c r="G33" s="11"/>
      <c r="H33" s="11"/>
      <c r="I33" s="22"/>
      <c r="J33" s="22"/>
    </row>
    <row r="34" spans="3:10" ht="15.75">
      <c r="C34" s="18"/>
      <c r="D34" s="11"/>
      <c r="E34" s="11"/>
      <c r="F34" s="11"/>
      <c r="G34" s="11"/>
      <c r="H34" s="11"/>
      <c r="I34" s="22"/>
      <c r="J34" s="22"/>
    </row>
    <row r="35" spans="3:10" ht="15.75">
      <c r="C35" s="18" t="s">
        <v>20</v>
      </c>
      <c r="D35" s="11"/>
      <c r="E35" s="11"/>
      <c r="F35" s="11"/>
      <c r="G35" s="11"/>
      <c r="H35" s="11"/>
      <c r="I35" s="22"/>
      <c r="J35" s="22"/>
    </row>
    <row r="36" spans="3:10" ht="15.75">
      <c r="C36" s="18"/>
      <c r="D36" s="11"/>
      <c r="E36" s="11"/>
      <c r="F36" s="11"/>
      <c r="G36" s="11"/>
      <c r="H36" s="11"/>
      <c r="I36" s="22"/>
      <c r="J36" s="22"/>
    </row>
    <row r="37" spans="3:10" ht="15.75">
      <c r="C37" s="18"/>
      <c r="D37" s="11"/>
      <c r="E37" s="24"/>
      <c r="F37" s="24"/>
      <c r="G37" s="24"/>
      <c r="H37" s="24"/>
      <c r="I37" s="22"/>
      <c r="J37" s="22"/>
    </row>
    <row r="38" spans="3:10" ht="15.75">
      <c r="C38" s="18" t="s">
        <v>21</v>
      </c>
      <c r="D38" s="11"/>
      <c r="I38" s="23"/>
      <c r="J38" s="23"/>
    </row>
    <row r="39" spans="3:10" ht="15.75">
      <c r="C39" s="18"/>
      <c r="D39" s="11"/>
      <c r="I39" s="23"/>
      <c r="J39" s="23"/>
    </row>
    <row r="40" spans="3:10" ht="15.75">
      <c r="C40" s="18"/>
      <c r="D40" s="11"/>
      <c r="I40" s="23"/>
      <c r="J40" s="23"/>
    </row>
    <row r="41" spans="3:10" ht="15.75">
      <c r="C41" s="25" t="s">
        <v>22</v>
      </c>
      <c r="D41" s="11"/>
      <c r="I41" s="23"/>
      <c r="J41" s="23"/>
    </row>
    <row r="42" spans="3:10" ht="15.75">
      <c r="C42" s="25"/>
      <c r="D42" s="24"/>
      <c r="J42" s="23"/>
    </row>
    <row r="43" spans="3:10" ht="15.75">
      <c r="C43" s="25"/>
      <c r="J43" s="23"/>
    </row>
    <row r="44" spans="3:10" ht="15.75">
      <c r="C44" s="25" t="s">
        <v>23</v>
      </c>
      <c r="J44" s="23"/>
    </row>
    <row r="45" spans="3:10" ht="15.75">
      <c r="C45" s="25"/>
      <c r="J45" s="23"/>
    </row>
    <row r="46" spans="3:10" ht="15.75">
      <c r="C46" s="18"/>
      <c r="J46" s="23"/>
    </row>
    <row r="47" spans="3:10" ht="15.75">
      <c r="C47" s="18" t="s">
        <v>24</v>
      </c>
      <c r="J47" s="23"/>
    </row>
    <row r="48" spans="3:10">
      <c r="C48" s="24"/>
      <c r="J48" s="23"/>
    </row>
    <row r="49" spans="10:10">
      <c r="J49" s="23"/>
    </row>
  </sheetData>
  <mergeCells count="1">
    <mergeCell ref="B7:K14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ЛС (4)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2024-09-06T13:21:32Z</dcterms:modified>
</cp:coreProperties>
</file>