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440" windowHeight="9060"/>
  </bookViews>
  <sheets>
    <sheet name="объявление №17" sheetId="8"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9" i="8"/>
  <c r="I18"/>
  <c r="I17"/>
</calcChain>
</file>

<file path=xl/sharedStrings.xml><?xml version="1.0" encoding="utf-8"?>
<sst xmlns="http://schemas.openxmlformats.org/spreadsheetml/2006/main" count="35" uniqueCount="34">
  <si>
    <t>Ед.изм</t>
  </si>
  <si>
    <t>саны</t>
  </si>
  <si>
    <t xml:space="preserve">бағасы </t>
  </si>
  <si>
    <t>барлығы</t>
  </si>
  <si>
    <t xml:space="preserve">УТВЕРЖДАЮ                                                               </t>
  </si>
  <si>
    <t xml:space="preserve">                                                                                                                     ____________________ Омаров Ш.Ж.</t>
  </si>
  <si>
    <t xml:space="preserve">                                                                                                                                                                                      </t>
  </si>
  <si>
    <t>Итого:</t>
  </si>
  <si>
    <t xml:space="preserve">                                                                                                                                                Главный врач КГП на ПХВ «Многопрофильная больница</t>
  </si>
  <si>
    <t xml:space="preserve">                                                                                                                               Аягозского района» УЗ области Абай</t>
  </si>
  <si>
    <t xml:space="preserve">сумма </t>
  </si>
  <si>
    <t>№ лота</t>
  </si>
  <si>
    <t>Международное непатентованное название или состав</t>
  </si>
  <si>
    <t>г Аягоз, ул Рахимова 1/1, 2-этаж,кабинет 129</t>
  </si>
  <si>
    <t xml:space="preserve">область Абай, </t>
  </si>
  <si>
    <t>Дополнительную информацию и справку можно получить по телефону: 8 775 753 46 42</t>
  </si>
  <si>
    <t xml:space="preserve">УЗ области Абай, поставка товара до склада.  </t>
  </si>
  <si>
    <t>адресу: РК, область Абай, г Аягоз, ул.Рахимова 1/1 , актовым зале.</t>
  </si>
  <si>
    <t>Техническая спецификация</t>
  </si>
  <si>
    <t>Зам главного врача по лечебной части                              Искаков А.С__________________</t>
  </si>
  <si>
    <t>Главный бухгалтер:                                                          Жумабаева А.М________________</t>
  </si>
  <si>
    <t xml:space="preserve">Бухгалтер:                                                                          Шалова  Ж.Б          ______________   </t>
  </si>
  <si>
    <t>Провизор:                                                                           Зулхарова А.      ________________</t>
  </si>
  <si>
    <r>
      <rPr>
        <b/>
        <sz val="11"/>
        <color theme="1"/>
        <rFont val="Times New Roman"/>
        <family val="1"/>
        <charset val="204"/>
      </rPr>
      <t>Товар должен быть доставлен</t>
    </r>
    <r>
      <rPr>
        <sz val="11"/>
        <color theme="1"/>
        <rFont val="Times New Roman"/>
        <family val="1"/>
        <charset val="204"/>
      </rPr>
      <t>: РК, область Абай,г Аягоз,ул Рахимова 1/1  КГП на ПХВ "МЦРБ Аягозского района"</t>
    </r>
  </si>
  <si>
    <r>
      <rPr>
        <b/>
        <sz val="11"/>
        <color theme="1"/>
        <rFont val="Times New Roman"/>
        <family val="1"/>
        <charset val="204"/>
      </rPr>
      <t>Место предоставления (приема) документов</t>
    </r>
    <r>
      <rPr>
        <sz val="11"/>
        <color theme="1"/>
        <rFont val="Times New Roman"/>
        <family val="1"/>
        <charset val="204"/>
      </rPr>
      <t>: РК, область Абай, г Аягоз,ул Рахимова  1/1, 2-этаж  кабинет 129</t>
    </r>
  </si>
  <si>
    <t>шт</t>
  </si>
  <si>
    <r>
      <t xml:space="preserve">Объявление №19
  1. Наименование и адрес заказчика: Коммунальное государственное  предприятие на праве хозяйственного  ведения «Многопрофильная центральная районная больница Аягозского района» управления здравоохранения области АБАЙ», находящее  по адресу; РК, область Абай, г.Аягоз, ул.Рахимова 1/1., на основании </t>
    </r>
    <r>
      <rPr>
        <b/>
        <sz val="11"/>
        <color theme="1"/>
        <rFont val="Times New Roman"/>
        <family val="1"/>
        <charset val="204"/>
      </rPr>
      <t>Приказа  МЗ РК №110 от 07.06.2023г</t>
    </r>
    <r>
      <rPr>
        <sz val="11"/>
        <color theme="1"/>
        <rFont val="Times New Roman"/>
        <family val="1"/>
        <charset val="204"/>
      </rPr>
      <t xml:space="preserve">.
Правила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для лиц,содержащихся в следственных изоляторах и учреждениях уголовно-исполнительной (пенитенциарной) системы, за счет бюджетных средств и (или)в системе обязательного социального медицинского страхования, фармацевтических услуг" объявляет о проведении закупа способом запроса ценновых предложений </t>
    </r>
    <r>
      <rPr>
        <b/>
        <sz val="11"/>
        <color theme="1"/>
        <rFont val="Times New Roman"/>
        <family val="1"/>
        <charset val="204"/>
      </rPr>
      <t>"Приобритение лекарственных средств и медицинских изделий и медицинского оборудования"</t>
    </r>
    <r>
      <rPr>
        <sz val="11"/>
        <color theme="1"/>
        <rFont val="Times New Roman"/>
        <family val="1"/>
        <charset val="204"/>
      </rPr>
      <t xml:space="preserve"> по следующим лотам:</t>
    </r>
  </si>
  <si>
    <t xml:space="preserve">Комплекс суточного мониторирования АД предназначен для записи измерений показателей АД у пациента                               в течение не менее 24 часов,  хранения полученных данных в энергонезависимой памяти до  последующего их ввода в компьютер для обработки и формирования итогового документа. 
Наличие сертификата об утверждении типа средств измерений.
Наличие Регистрационного Удостоверения Министерства здравоохранения и социального развития Республики Казахстан.
Регистратор носимый для суточного мониторирования АД с измерением по осциллометрическому методу.
Диапазон измерения: в диапазоне 20-280 мм рт. ст.,
Точность измерения: ±3 мм рт. ст.
Метод измерения: осциллометрический;
Наличие дисплея ЖКИ для индикации: 
- результатов измерения;
- состояния аккумуляторов;
- сервисные функции.
Максимальная длительность мониторирования: не менее 72 часов;
Максимальное программируемое число измерений: 600 измерений;
Напряжение постоянного тока (в режиме суточной записи):от 2.2 до 3,4 В;
Диапазон измерения давления в манжете: от 2,67 до 38,7 кПа (от 20 до 290 мм рт.ст.);
Пределы допускаемой абсолютной погрешности измерения давления в манжете:± 0,4 кПа (± 3 мм рт.ст);
Скорость спада давления в манжете в режиме декомпрессии: от 0,3 до 0,7 кПа/с (от 2 до 5 мм рт.ст./с);
Время быстрого сброса давления в манжете от уровня 34,7 до 2 кПа (от 260 до 15 мм рт.ст.): 10 с.
Время непрерывной работы регистраторов: 24 – 72 ч. 
Время установления рабочего режима: 10 мин.
Время передачи суточной записи из регистратора в ПК: не более 3 мин.
Независимость результатов измерения от климатических условий;
Автоматическое определение типа манжеты (педиатрическая/большая);
Возможность установления пределов накачиваемого давления для взрослого и педиатрического режимов.
Энергонезависимая память для хранения данных;
Независимый аварийный канал для измерения и управления прибором, включая дополнительный датчик давления, усилитель, контроллер и схему управления клапанами и компрессором;
Бесступенчатое (непрерывное) стравливание воздуха из манжеты при измерении;
Функция внеплановового пуска и остановки измерения;
Способ передачи данных на ПК при разгрузке монитора АД: беспроводной.
Хранение осциллограмм  по каждому измерению в памяти; просмотр осциллограмм пульсаций давления в манжете; верификация измерений.
Индивидуальные настройки пользователя, создание индивидуальных планов суточного измерения: ночного, дневного, специальных периодов и интервалов.
Вес: 180 грамм.
Габариты: 135 х 70 х 25 мм.
Блок сопряжения регистратора АД с ПКЧехол защитный регистратора АД  Устройство зарядное АД Манжета взрослая т1Манжета взрослая т2Трубки удлинительные с переходниками-1 комплектТемпература окружающего воздуха, С  от  10 до 45
Относительная влажность, без конденсации % от 10 до 95
DDP пункт назначения
КГП на ПХВ «Многопрофильная центральная районная больница Аягозского района» УЗ области Абай, ул. Рахимова, 1, 070200, г. Аягоз     (2 единиц)
Со дня подписания Договора до 10 декабря 2024 г. Гарантийное сервисное обслуживание МИ не менее 37 месяцев.
Плановое техническое обслуживание должно проводиться не реже чем 1 раз в квартал.
Работы по техническому обслуживанию выполняются в соответствии с требованиями эксплуатационной документации и должны включать в себя: 
- замену отработавших ресурс составных частей;
- замене или восстановлении отдельных частей МИ;
- настройку и регулировку изделия; специфические для данного изделия работы и т.п.;
- чистку, смазку и при необходимости переборку основных механизмов и узлов;
- удаление пыли, грязи, следов коррозии и окисления с наружных и внутренних поверхностей корпуса изделия его составных частей (с частичной блочно-узловой разборкой);
- иные указанные в эксплуатационной документации операции, специфические для конкретного типа изделий
</t>
  </si>
  <si>
    <t>Фармацевтический холодильник для храненения вакцин</t>
  </si>
  <si>
    <t xml:space="preserve">Микропроцессорный регулятор температуры со сверхчувствительным датчиком температуры; система принудительной циркуляции воздуха; металлическая дверь с замком; автоматическое поддержание температуры в камере; сигнализация при отклонении температуры от заданной; отображение температуры на табло панели управления; отключение вентилятора при открывании двери, пластиковые контейнеры для фарм.препаратов - 2 шт.
Общий объем, 250 л. 
Количество компрессоров 1 шт. 
Габаритные размеры:
    Высота, 1300 мм 
    Глубина, 610 мм 
    Ширина, 600 мм 
Масса, не более: 50 кг.,
Номинальная потребляемая мощность, 200 Вт 
Напряжение, 220 В 
Холодильная камера
Система оттаивания холодильной камеры авто
Температура в холодильной камере: +2... +15
Частота 50 Гц 
- температура окружающего воздуха, °С +10 … +35- относительная влажность при 25°С, %  80DDP пункт назначения
КГП на ПХВ «Многопрофильная центральная районная больница Аягозского района» УЗ области Абай, ул. Рахимова, 1, 070200, г. Аягоз     (3 единиц)
Со дня подписания Договора до 10 декабря 2024 г. Гарантийное сервисное обслуживание МИ не менее 37 месяцев.
Плановое техническое обслуживание должно проводиться не реже чем 1 раз в квартал.
Работы по техническому обслуживанию выполняются в соответствии с требованиями эксплуатационной документации и должны включать в себя: 
- замену отработавших ресурс составных частей;
- замене или восстановлении отдельных частей МИ;
- настройку и регулировку изделия; специфические для данного изделия работы и т.п.;
- чистку, смазку и при необходимости переборку основных механизмов и узлов;
- удаление пыли, грязи, следов коррозии и окисления с наружных и внутренних поверхностей корпуса изделия его составных частей (с частичной блочно-узловой разборкой);
- иные указанные в эксплуатационной документации операции, специфические для конкретного типа изделий
</t>
  </si>
  <si>
    <r>
      <t xml:space="preserve">Окончательный срок подачи ценновых предложений: </t>
    </r>
    <r>
      <rPr>
        <sz val="11"/>
        <color theme="1"/>
        <rFont val="Times New Roman"/>
        <family val="1"/>
        <charset val="204"/>
      </rPr>
      <t>до 13 часов 00 минут  "27" ноября 2024 года по адресу: РК,</t>
    </r>
  </si>
  <si>
    <r>
      <rPr>
        <b/>
        <sz val="11"/>
        <color theme="1"/>
        <rFont val="Times New Roman"/>
        <family val="1"/>
        <charset val="204"/>
      </rPr>
      <t>Конверты с ценовыми предложениями будут вскрываться:</t>
    </r>
    <r>
      <rPr>
        <sz val="11"/>
        <color theme="1"/>
        <rFont val="Times New Roman"/>
        <family val="1"/>
        <charset val="204"/>
      </rPr>
      <t xml:space="preserve"> в 15 часов 00 минут "27 ноября" 2024 года по следующему</t>
    </r>
  </si>
  <si>
    <t>Дата проведения ценнового предложения с 20.11.2024 по 27.11.2024 года.</t>
  </si>
  <si>
    <t>СМАД (Аппарат суточного мониторирования АД с ЭКГ)</t>
  </si>
</sst>
</file>

<file path=xl/styles.xml><?xml version="1.0" encoding="utf-8"?>
<styleSheet xmlns="http://schemas.openxmlformats.org/spreadsheetml/2006/main">
  <fonts count="7">
    <font>
      <sz val="11"/>
      <color theme="1"/>
      <name val="Calibri"/>
      <family val="2"/>
      <charset val="204"/>
      <scheme val="minor"/>
    </font>
    <font>
      <sz val="10"/>
      <color theme="1"/>
      <name val="Times New Roman"/>
      <family val="1"/>
      <charset val="204"/>
    </font>
    <font>
      <sz val="11"/>
      <color theme="1"/>
      <name val="Times New Roman"/>
      <family val="1"/>
      <charset val="204"/>
    </font>
    <font>
      <sz val="10"/>
      <color rgb="FF000000"/>
      <name val="Times New Roman"/>
      <family val="1"/>
      <charset val="204"/>
    </font>
    <font>
      <sz val="11"/>
      <color rgb="FF000000"/>
      <name val="Times New Roman"/>
      <family val="1"/>
      <charset val="204"/>
    </font>
    <font>
      <b/>
      <sz val="11"/>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applyAlignment="1">
      <alignment horizontal="right" vertical="top"/>
    </xf>
    <xf numFmtId="0" fontId="2" fillId="0" borderId="0" xfId="0" applyFont="1" applyAlignment="1">
      <alignment horizontal="right"/>
    </xf>
    <xf numFmtId="0" fontId="2" fillId="0" borderId="0" xfId="0" applyFont="1" applyAlignment="1">
      <alignment horizontal="center"/>
    </xf>
    <xf numFmtId="0" fontId="3" fillId="2" borderId="1" xfId="0" applyFont="1" applyFill="1" applyBorder="1" applyAlignment="1">
      <alignment horizontal="right" vertical="top" wrapText="1"/>
    </xf>
    <xf numFmtId="0" fontId="3" fillId="2" borderId="1" xfId="0" applyFont="1" applyFill="1" applyBorder="1" applyAlignment="1">
      <alignment horizontal="center" vertical="top" wrapText="1"/>
    </xf>
    <xf numFmtId="0" fontId="1" fillId="0" borderId="1" xfId="0" applyFont="1" applyBorder="1" applyAlignment="1">
      <alignment horizontal="right" vertical="top"/>
    </xf>
    <xf numFmtId="0" fontId="2" fillId="0" borderId="0" xfId="0" applyFont="1"/>
    <xf numFmtId="0" fontId="2" fillId="0" borderId="0" xfId="0" applyFont="1" applyAlignment="1">
      <alignment vertical="top"/>
    </xf>
    <xf numFmtId="0" fontId="2" fillId="0" borderId="1" xfId="0" applyFont="1" applyBorder="1" applyAlignment="1">
      <alignment vertical="top"/>
    </xf>
    <xf numFmtId="0" fontId="3" fillId="2" borderId="1" xfId="0" applyFont="1" applyFill="1" applyBorder="1" applyAlignment="1">
      <alignment horizontal="center" vertical="top"/>
    </xf>
    <xf numFmtId="0" fontId="1" fillId="0" borderId="1" xfId="0" applyFont="1" applyBorder="1" applyAlignment="1">
      <alignment vertical="top" wrapText="1"/>
    </xf>
    <xf numFmtId="0" fontId="4" fillId="2"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2" fillId="0" borderId="1" xfId="0" applyFont="1" applyBorder="1" applyAlignment="1">
      <alignment horizontal="right" vertical="top"/>
    </xf>
    <xf numFmtId="0" fontId="5" fillId="0" borderId="0" xfId="0" applyFont="1"/>
    <xf numFmtId="0" fontId="2" fillId="0" borderId="0" xfId="0" applyFont="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C1:J60"/>
  <sheetViews>
    <sheetView tabSelected="1" topLeftCell="B6" zoomScale="85" zoomScaleNormal="85" workbookViewId="0">
      <selection activeCell="E17" sqref="E17"/>
    </sheetView>
  </sheetViews>
  <sheetFormatPr defaultRowHeight="15"/>
  <cols>
    <col min="3" max="3" width="8" customWidth="1"/>
    <col min="4" max="4" width="19.5703125" customWidth="1"/>
    <col min="5" max="5" width="54.85546875" customWidth="1"/>
    <col min="6" max="6" width="10.5703125" customWidth="1"/>
    <col min="7" max="7" width="9.7109375" customWidth="1"/>
    <col min="8" max="8" width="12" customWidth="1"/>
    <col min="9" max="9" width="12.140625" customWidth="1"/>
    <col min="10" max="10" width="0.140625" customWidth="1"/>
    <col min="11" max="11" width="9.28515625" customWidth="1"/>
  </cols>
  <sheetData>
    <row r="1" spans="3:10">
      <c r="C1" s="7"/>
      <c r="D1" s="7"/>
      <c r="E1" s="7"/>
      <c r="F1" s="7"/>
      <c r="G1" s="7"/>
      <c r="H1" s="7"/>
      <c r="I1" s="7"/>
      <c r="J1" s="7"/>
    </row>
    <row r="2" spans="3:10">
      <c r="C2" s="7"/>
      <c r="D2" s="7"/>
      <c r="E2" s="7"/>
      <c r="F2" s="7"/>
      <c r="G2" s="7"/>
      <c r="H2" s="7"/>
      <c r="I2" s="7"/>
      <c r="J2" s="2" t="s">
        <v>4</v>
      </c>
    </row>
    <row r="3" spans="3:10">
      <c r="C3" s="7"/>
      <c r="D3" s="7"/>
      <c r="E3" s="7"/>
      <c r="F3" s="7"/>
      <c r="G3" s="7"/>
      <c r="H3" s="7"/>
      <c r="I3" s="7"/>
      <c r="J3" s="2" t="s">
        <v>8</v>
      </c>
    </row>
    <row r="4" spans="3:10">
      <c r="C4" s="7"/>
      <c r="D4" s="7"/>
      <c r="E4" s="7"/>
      <c r="F4" s="7"/>
      <c r="G4" s="7"/>
      <c r="H4" s="7"/>
      <c r="I4" s="7"/>
      <c r="J4" s="2" t="s">
        <v>9</v>
      </c>
    </row>
    <row r="5" spans="3:10">
      <c r="C5" s="7"/>
      <c r="D5" s="7"/>
      <c r="E5" s="7"/>
      <c r="F5" s="7"/>
      <c r="G5" s="7"/>
      <c r="H5" s="7"/>
      <c r="I5" s="7"/>
      <c r="J5" s="2" t="s">
        <v>5</v>
      </c>
    </row>
    <row r="6" spans="3:10">
      <c r="C6" s="7"/>
      <c r="D6" s="7"/>
      <c r="E6" s="7"/>
      <c r="F6" s="7"/>
      <c r="G6" s="7"/>
      <c r="H6" s="7"/>
      <c r="I6" s="7"/>
      <c r="J6" s="3" t="s">
        <v>6</v>
      </c>
    </row>
    <row r="7" spans="3:10" ht="15" customHeight="1">
      <c r="C7" s="16" t="s">
        <v>26</v>
      </c>
      <c r="D7" s="16"/>
      <c r="E7" s="16"/>
      <c r="F7" s="16"/>
      <c r="G7" s="16"/>
      <c r="H7" s="16"/>
      <c r="I7" s="16"/>
      <c r="J7" s="16"/>
    </row>
    <row r="8" spans="3:10">
      <c r="C8" s="16"/>
      <c r="D8" s="16"/>
      <c r="E8" s="16"/>
      <c r="F8" s="16"/>
      <c r="G8" s="16"/>
      <c r="H8" s="16"/>
      <c r="I8" s="16"/>
      <c r="J8" s="16"/>
    </row>
    <row r="9" spans="3:10">
      <c r="C9" s="16"/>
      <c r="D9" s="16"/>
      <c r="E9" s="16"/>
      <c r="F9" s="16"/>
      <c r="G9" s="16"/>
      <c r="H9" s="16"/>
      <c r="I9" s="16"/>
      <c r="J9" s="16"/>
    </row>
    <row r="10" spans="3:10">
      <c r="C10" s="16"/>
      <c r="D10" s="16"/>
      <c r="E10" s="16"/>
      <c r="F10" s="16"/>
      <c r="G10" s="16"/>
      <c r="H10" s="16"/>
      <c r="I10" s="16"/>
      <c r="J10" s="16"/>
    </row>
    <row r="11" spans="3:10">
      <c r="C11" s="16"/>
      <c r="D11" s="16"/>
      <c r="E11" s="16"/>
      <c r="F11" s="16"/>
      <c r="G11" s="16"/>
      <c r="H11" s="16"/>
      <c r="I11" s="16"/>
      <c r="J11" s="16"/>
    </row>
    <row r="12" spans="3:10">
      <c r="C12" s="16"/>
      <c r="D12" s="16"/>
      <c r="E12" s="16"/>
      <c r="F12" s="16"/>
      <c r="G12" s="16"/>
      <c r="H12" s="16"/>
      <c r="I12" s="16"/>
      <c r="J12" s="16"/>
    </row>
    <row r="13" spans="3:10">
      <c r="C13" s="16"/>
      <c r="D13" s="16"/>
      <c r="E13" s="16"/>
      <c r="F13" s="16"/>
      <c r="G13" s="16"/>
      <c r="H13" s="16"/>
      <c r="I13" s="16"/>
      <c r="J13" s="16"/>
    </row>
    <row r="14" spans="3:10" ht="48.75" customHeight="1">
      <c r="C14" s="16"/>
      <c r="D14" s="16"/>
      <c r="E14" s="16"/>
      <c r="F14" s="16"/>
      <c r="G14" s="16"/>
      <c r="H14" s="16"/>
      <c r="I14" s="16"/>
      <c r="J14" s="16"/>
    </row>
    <row r="15" spans="3:10">
      <c r="C15" s="8"/>
      <c r="D15" s="1"/>
      <c r="E15" s="1"/>
      <c r="F15" s="1"/>
      <c r="G15" s="1"/>
      <c r="H15" s="1"/>
      <c r="I15" s="1"/>
      <c r="J15" s="8"/>
    </row>
    <row r="16" spans="3:10" ht="38.25">
      <c r="C16" s="9" t="s">
        <v>11</v>
      </c>
      <c r="D16" s="5" t="s">
        <v>12</v>
      </c>
      <c r="E16" s="10" t="s">
        <v>18</v>
      </c>
      <c r="F16" s="4" t="s">
        <v>0</v>
      </c>
      <c r="G16" s="4" t="s">
        <v>1</v>
      </c>
      <c r="H16" s="4" t="s">
        <v>2</v>
      </c>
      <c r="I16" s="4" t="s">
        <v>3</v>
      </c>
      <c r="J16" s="8"/>
    </row>
    <row r="17" spans="3:10" ht="409.5" customHeight="1">
      <c r="C17" s="9">
        <v>1</v>
      </c>
      <c r="D17" s="11" t="s">
        <v>33</v>
      </c>
      <c r="E17" s="13" t="s">
        <v>27</v>
      </c>
      <c r="F17" s="5" t="s">
        <v>25</v>
      </c>
      <c r="G17" s="4">
        <v>2</v>
      </c>
      <c r="H17" s="4">
        <v>1599795.5</v>
      </c>
      <c r="I17" s="14">
        <f>G17*H17</f>
        <v>3199591</v>
      </c>
      <c r="J17" s="8"/>
    </row>
    <row r="18" spans="3:10" ht="409.5" customHeight="1">
      <c r="C18" s="9">
        <v>2</v>
      </c>
      <c r="D18" s="11" t="s">
        <v>28</v>
      </c>
      <c r="E18" s="13" t="s">
        <v>29</v>
      </c>
      <c r="F18" s="5" t="s">
        <v>25</v>
      </c>
      <c r="G18" s="4">
        <v>3</v>
      </c>
      <c r="H18" s="4">
        <v>228000</v>
      </c>
      <c r="I18" s="14">
        <f>G18*H18</f>
        <v>684000</v>
      </c>
      <c r="J18" s="8"/>
    </row>
    <row r="19" spans="3:10">
      <c r="C19" s="9"/>
      <c r="D19" s="12" t="s">
        <v>7</v>
      </c>
      <c r="E19" s="12" t="s">
        <v>10</v>
      </c>
      <c r="F19" s="5"/>
      <c r="G19" s="4"/>
      <c r="H19" s="4"/>
      <c r="I19" s="6">
        <f>SUM(I17:I18)</f>
        <v>3883591</v>
      </c>
      <c r="J19" s="8"/>
    </row>
    <row r="20" spans="3:10" ht="15" customHeight="1">
      <c r="C20" s="7"/>
      <c r="D20" s="7"/>
      <c r="E20" s="7"/>
      <c r="F20" s="7"/>
      <c r="G20" s="7"/>
      <c r="H20" s="7"/>
      <c r="I20" s="7"/>
      <c r="J20" s="7"/>
    </row>
    <row r="21" spans="3:10">
      <c r="C21" s="7" t="s">
        <v>23</v>
      </c>
      <c r="D21" s="7"/>
      <c r="E21" s="7"/>
      <c r="F21" s="7"/>
      <c r="G21" s="7"/>
      <c r="H21" s="7"/>
      <c r="I21" s="7"/>
      <c r="J21" s="7"/>
    </row>
    <row r="22" spans="3:10">
      <c r="C22" s="7" t="s">
        <v>16</v>
      </c>
      <c r="D22" s="7"/>
      <c r="E22" s="7"/>
      <c r="F22" s="7"/>
      <c r="G22" s="7"/>
      <c r="H22" s="7"/>
      <c r="I22" s="7"/>
      <c r="J22" s="7"/>
    </row>
    <row r="23" spans="3:10">
      <c r="C23" s="7" t="s">
        <v>24</v>
      </c>
      <c r="D23" s="7"/>
      <c r="E23" s="7"/>
      <c r="F23" s="7"/>
      <c r="G23" s="7"/>
      <c r="H23" s="7"/>
      <c r="I23" s="7"/>
      <c r="J23" s="7"/>
    </row>
    <row r="24" spans="3:10">
      <c r="C24" s="15" t="s">
        <v>30</v>
      </c>
      <c r="D24" s="7"/>
      <c r="E24" s="7"/>
      <c r="F24" s="7"/>
      <c r="G24" s="7"/>
      <c r="H24" s="7"/>
      <c r="I24" s="7"/>
      <c r="J24" s="7"/>
    </row>
    <row r="25" spans="3:10">
      <c r="C25" s="7" t="s">
        <v>14</v>
      </c>
      <c r="D25" s="7" t="s">
        <v>13</v>
      </c>
      <c r="E25" s="7"/>
      <c r="F25" s="7"/>
      <c r="G25" s="7"/>
      <c r="H25" s="7"/>
      <c r="I25" s="7"/>
      <c r="J25" s="7"/>
    </row>
    <row r="26" spans="3:10">
      <c r="C26" s="7" t="s">
        <v>31</v>
      </c>
      <c r="D26" s="7"/>
      <c r="E26" s="7"/>
      <c r="F26" s="7"/>
      <c r="G26" s="7"/>
      <c r="H26" s="7"/>
      <c r="I26" s="7"/>
      <c r="J26" s="7"/>
    </row>
    <row r="27" spans="3:10" ht="15" customHeight="1">
      <c r="C27" s="7" t="s">
        <v>17</v>
      </c>
      <c r="D27" s="7"/>
      <c r="E27" s="7"/>
      <c r="F27" s="7"/>
      <c r="G27" s="7"/>
      <c r="H27" s="7"/>
      <c r="I27" s="7"/>
      <c r="J27" s="7"/>
    </row>
    <row r="28" spans="3:10">
      <c r="C28" s="7" t="s">
        <v>15</v>
      </c>
      <c r="D28" s="7"/>
      <c r="E28" s="7"/>
      <c r="F28" s="7"/>
      <c r="G28" s="7"/>
      <c r="H28" s="7"/>
      <c r="I28" s="7"/>
      <c r="J28" s="7"/>
    </row>
    <row r="29" spans="3:10">
      <c r="C29" s="7" t="s">
        <v>32</v>
      </c>
      <c r="D29" s="7"/>
      <c r="E29" s="7"/>
      <c r="F29" s="7"/>
      <c r="G29" s="7"/>
      <c r="H29" s="7"/>
      <c r="I29" s="7"/>
      <c r="J29" s="7"/>
    </row>
    <row r="30" spans="3:10">
      <c r="C30" s="7"/>
      <c r="D30" s="7"/>
      <c r="E30" s="7"/>
      <c r="F30" s="7"/>
      <c r="G30" s="7"/>
      <c r="H30" s="7"/>
      <c r="I30" s="7"/>
      <c r="J30" s="7"/>
    </row>
    <row r="31" spans="3:10">
      <c r="C31" s="7"/>
      <c r="D31" s="15" t="s">
        <v>19</v>
      </c>
      <c r="E31" s="15"/>
      <c r="F31" s="15"/>
      <c r="G31" s="15"/>
      <c r="H31" s="15"/>
      <c r="I31" s="7"/>
      <c r="J31" s="7"/>
    </row>
    <row r="32" spans="3:10" ht="15" customHeight="1">
      <c r="C32" s="7"/>
      <c r="D32" s="15"/>
      <c r="E32" s="15"/>
      <c r="F32" s="15"/>
      <c r="G32" s="15"/>
      <c r="H32" s="15"/>
      <c r="I32" s="7"/>
      <c r="J32" s="7"/>
    </row>
    <row r="33" spans="3:10">
      <c r="C33" s="7"/>
      <c r="D33" s="15" t="s">
        <v>20</v>
      </c>
      <c r="E33" s="15"/>
      <c r="F33" s="15"/>
      <c r="G33" s="15"/>
      <c r="H33" s="15"/>
      <c r="I33" s="7"/>
      <c r="J33" s="7"/>
    </row>
    <row r="34" spans="3:10">
      <c r="C34" s="7"/>
      <c r="D34" s="15"/>
      <c r="E34" s="15"/>
      <c r="F34" s="15"/>
      <c r="G34" s="15"/>
      <c r="H34" s="15"/>
      <c r="I34" s="7"/>
      <c r="J34" s="7"/>
    </row>
    <row r="35" spans="3:10">
      <c r="C35" s="7"/>
      <c r="D35" s="15" t="s">
        <v>22</v>
      </c>
      <c r="E35" s="15"/>
      <c r="F35" s="15"/>
      <c r="G35" s="15"/>
      <c r="H35" s="15"/>
      <c r="I35" s="7"/>
      <c r="J35" s="7"/>
    </row>
    <row r="36" spans="3:10">
      <c r="C36" s="7"/>
      <c r="D36" s="15"/>
      <c r="E36" s="15"/>
      <c r="F36" s="15"/>
      <c r="G36" s="15"/>
      <c r="H36" s="15"/>
      <c r="I36" s="7"/>
      <c r="J36" s="7"/>
    </row>
    <row r="37" spans="3:10">
      <c r="C37" s="7"/>
      <c r="D37" s="15" t="s">
        <v>21</v>
      </c>
      <c r="E37" s="15"/>
      <c r="F37" s="15"/>
      <c r="G37" s="15"/>
      <c r="H37" s="15"/>
      <c r="I37" s="7"/>
      <c r="J37" s="7"/>
    </row>
    <row r="38" spans="3:10">
      <c r="C38" s="7"/>
      <c r="D38" s="15"/>
      <c r="E38" s="15"/>
      <c r="F38" s="15"/>
      <c r="G38" s="15"/>
      <c r="H38" s="15"/>
      <c r="I38" s="7"/>
      <c r="J38" s="7"/>
    </row>
    <row r="39" spans="3:10">
      <c r="C39" s="7"/>
      <c r="D39" s="7"/>
      <c r="E39" s="7"/>
      <c r="F39" s="7"/>
      <c r="G39" s="7"/>
      <c r="H39" s="7"/>
      <c r="I39" s="7"/>
      <c r="J39" s="7"/>
    </row>
    <row r="40" spans="3:10">
      <c r="C40" s="7"/>
      <c r="D40" s="7"/>
      <c r="E40" s="7"/>
      <c r="F40" s="7"/>
      <c r="G40" s="7"/>
      <c r="H40" s="7"/>
      <c r="I40" s="7"/>
      <c r="J40" s="7"/>
    </row>
    <row r="41" spans="3:10">
      <c r="C41" s="7"/>
      <c r="D41" s="7"/>
      <c r="E41" s="7"/>
      <c r="F41" s="7"/>
      <c r="G41" s="7"/>
      <c r="H41" s="7"/>
      <c r="I41" s="7"/>
      <c r="J41" s="7"/>
    </row>
    <row r="42" spans="3:10">
      <c r="C42" s="7"/>
      <c r="D42" s="7"/>
      <c r="E42" s="7"/>
      <c r="F42" s="7"/>
      <c r="G42" s="7"/>
      <c r="H42" s="7"/>
      <c r="I42" s="7"/>
      <c r="J42" s="7"/>
    </row>
    <row r="43" spans="3:10">
      <c r="C43" s="7"/>
      <c r="D43" s="7"/>
      <c r="E43" s="7"/>
      <c r="F43" s="7"/>
      <c r="G43" s="7"/>
      <c r="H43" s="7"/>
      <c r="I43" s="7"/>
      <c r="J43" s="7"/>
    </row>
    <row r="44" spans="3:10">
      <c r="C44" s="7"/>
      <c r="D44" s="7"/>
      <c r="E44" s="7"/>
      <c r="F44" s="7"/>
      <c r="G44" s="7"/>
      <c r="H44" s="7"/>
      <c r="I44" s="7"/>
      <c r="J44" s="7"/>
    </row>
    <row r="45" spans="3:10">
      <c r="C45" s="7"/>
      <c r="D45" s="7"/>
      <c r="E45" s="7"/>
      <c r="F45" s="7"/>
      <c r="G45" s="7"/>
      <c r="H45" s="7"/>
      <c r="I45" s="7"/>
      <c r="J45" s="7"/>
    </row>
    <row r="46" spans="3:10">
      <c r="C46" s="7"/>
      <c r="D46" s="7"/>
      <c r="E46" s="7"/>
      <c r="F46" s="7"/>
      <c r="G46" s="7"/>
      <c r="H46" s="7"/>
      <c r="I46" s="7"/>
      <c r="J46" s="7"/>
    </row>
    <row r="47" spans="3:10">
      <c r="C47" s="7"/>
      <c r="D47" s="7"/>
      <c r="E47" s="7"/>
      <c r="F47" s="7"/>
      <c r="G47" s="7"/>
      <c r="H47" s="7"/>
      <c r="I47" s="7"/>
      <c r="J47" s="7"/>
    </row>
    <row r="48" spans="3:10">
      <c r="C48" s="7"/>
      <c r="D48" s="7"/>
      <c r="E48" s="7"/>
      <c r="F48" s="7"/>
      <c r="G48" s="7"/>
      <c r="H48" s="7"/>
      <c r="I48" s="7"/>
      <c r="J48" s="7"/>
    </row>
    <row r="49" spans="3:10">
      <c r="C49" s="7"/>
      <c r="D49" s="7"/>
      <c r="E49" s="7"/>
      <c r="F49" s="7"/>
      <c r="G49" s="7"/>
      <c r="H49" s="7"/>
      <c r="I49" s="7"/>
      <c r="J49" s="7"/>
    </row>
    <row r="50" spans="3:10">
      <c r="C50" s="7"/>
      <c r="D50" s="7"/>
      <c r="E50" s="7"/>
      <c r="F50" s="7"/>
      <c r="G50" s="7"/>
      <c r="H50" s="7"/>
      <c r="I50" s="7"/>
      <c r="J50" s="7"/>
    </row>
    <row r="51" spans="3:10">
      <c r="C51" s="7"/>
      <c r="D51" s="7"/>
      <c r="E51" s="7"/>
      <c r="F51" s="7"/>
      <c r="G51" s="7"/>
      <c r="H51" s="7"/>
      <c r="I51" s="7"/>
      <c r="J51" s="7"/>
    </row>
    <row r="52" spans="3:10">
      <c r="C52" s="7"/>
      <c r="D52" s="7"/>
      <c r="E52" s="7"/>
      <c r="F52" s="7"/>
      <c r="G52" s="7"/>
      <c r="H52" s="7"/>
      <c r="I52" s="7"/>
      <c r="J52" s="7"/>
    </row>
    <row r="53" spans="3:10">
      <c r="C53" s="7"/>
      <c r="D53" s="7"/>
      <c r="E53" s="7"/>
      <c r="F53" s="7"/>
      <c r="G53" s="7"/>
      <c r="H53" s="7"/>
      <c r="I53" s="7"/>
      <c r="J53" s="7"/>
    </row>
    <row r="54" spans="3:10">
      <c r="C54" s="7"/>
      <c r="D54" s="7"/>
      <c r="E54" s="7"/>
      <c r="F54" s="7"/>
      <c r="G54" s="7"/>
      <c r="H54" s="7"/>
      <c r="I54" s="7"/>
      <c r="J54" s="7"/>
    </row>
    <row r="55" spans="3:10">
      <c r="C55" s="7"/>
      <c r="D55" s="7"/>
      <c r="E55" s="7"/>
      <c r="F55" s="7"/>
      <c r="G55" s="7"/>
      <c r="H55" s="7"/>
      <c r="I55" s="7"/>
      <c r="J55" s="7"/>
    </row>
    <row r="56" spans="3:10">
      <c r="C56" s="7"/>
      <c r="D56" s="7"/>
      <c r="E56" s="7"/>
      <c r="F56" s="7"/>
      <c r="G56" s="7"/>
      <c r="H56" s="7"/>
      <c r="I56" s="7"/>
      <c r="J56" s="7"/>
    </row>
    <row r="57" spans="3:10">
      <c r="C57" s="7"/>
      <c r="D57" s="7"/>
      <c r="E57" s="7"/>
      <c r="F57" s="7"/>
      <c r="G57" s="7"/>
      <c r="H57" s="7"/>
      <c r="I57" s="7"/>
      <c r="J57" s="7"/>
    </row>
    <row r="58" spans="3:10">
      <c r="C58" s="7"/>
      <c r="D58" s="7"/>
      <c r="E58" s="7"/>
      <c r="F58" s="7"/>
      <c r="G58" s="7"/>
      <c r="H58" s="7"/>
      <c r="I58" s="7"/>
      <c r="J58" s="7"/>
    </row>
    <row r="59" spans="3:10">
      <c r="C59" s="7"/>
      <c r="D59" s="7"/>
      <c r="E59" s="7"/>
      <c r="F59" s="7"/>
      <c r="G59" s="7"/>
      <c r="H59" s="7"/>
      <c r="I59" s="7"/>
      <c r="J59" s="7"/>
    </row>
    <row r="60" spans="3:10">
      <c r="C60" s="7"/>
      <c r="D60" s="7"/>
      <c r="E60" s="7"/>
      <c r="F60" s="7"/>
      <c r="G60" s="7"/>
      <c r="H60" s="7"/>
      <c r="I60" s="7"/>
      <c r="J60" s="7"/>
    </row>
  </sheetData>
  <mergeCells count="1">
    <mergeCell ref="C7:J14"/>
  </mergeCells>
  <pageMargins left="0.70866141732283472" right="0.70866141732283472" top="0.74803149606299213" bottom="0.74803149606299213" header="0.31496062992125984" footer="0.31496062992125984"/>
  <pageSetup paperSize="9" scale="65"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объявление №17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2024-11-20T06:00:28Z</dcterms:modified>
</cp:coreProperties>
</file>