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тендер" sheetId="2" r:id="rId1"/>
  </sheets>
  <calcPr calcId="124519"/>
</workbook>
</file>

<file path=xl/calcChain.xml><?xml version="1.0" encoding="utf-8"?>
<calcChain xmlns="http://schemas.openxmlformats.org/spreadsheetml/2006/main">
  <c r="I10" i="2"/>
  <c r="I12" s="1"/>
  <c r="I11"/>
  <c r="H12" l="1"/>
</calcChain>
</file>

<file path=xl/sharedStrings.xml><?xml version="1.0" encoding="utf-8"?>
<sst xmlns="http://schemas.openxmlformats.org/spreadsheetml/2006/main" count="30" uniqueCount="27">
  <si>
    <t>№ лота</t>
  </si>
  <si>
    <t>Потенциальные поставщики</t>
  </si>
  <si>
    <t>Сумма потенциальных поставщиков</t>
  </si>
  <si>
    <t>Причина откланения</t>
  </si>
  <si>
    <t>Наименование лота</t>
  </si>
  <si>
    <t>Заместитель главного врача:</t>
  </si>
  <si>
    <t>Искаков А.С.</t>
  </si>
  <si>
    <t>Главный бухгалтер:</t>
  </si>
  <si>
    <t>Экономист:</t>
  </si>
  <si>
    <t>Зав аптеки:</t>
  </si>
  <si>
    <t>Зулхарова А.А</t>
  </si>
  <si>
    <t xml:space="preserve">Секретарь: </t>
  </si>
  <si>
    <t>кол-во</t>
  </si>
  <si>
    <t>общая сумма</t>
  </si>
  <si>
    <t xml:space="preserve"> Шалова Ж.Б</t>
  </si>
  <si>
    <t>"Утверждаю"</t>
  </si>
  <si>
    <t>Главный врач КГП на ПХВ «МЦРБ Аягозского района» УЗ области АБАЙ</t>
  </si>
  <si>
    <t xml:space="preserve"> __________________Ш.Ж. Омаров </t>
  </si>
  <si>
    <t>Лот-1</t>
  </si>
  <si>
    <t>Жумабаева А.М</t>
  </si>
  <si>
    <t>сумма по тендеру</t>
  </si>
  <si>
    <t xml:space="preserve">Система для ОАЭ, КСВП, импедансометрии и аудиологического скрининга </t>
  </si>
  <si>
    <t>ТОО "AAS MED"</t>
  </si>
  <si>
    <t>Победитель  ТОО "AAS MED"</t>
  </si>
  <si>
    <t>ТОО "Диаком-Химтеко"</t>
  </si>
  <si>
    <t>Джунусова А.О</t>
  </si>
  <si>
    <t>Протокол от 05.08.2024г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</si>
</sst>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3" fontId="1" fillId="0" borderId="0" xfId="0" applyNumberFormat="1" applyFont="1" applyAlignment="1">
      <alignment wrapText="1"/>
    </xf>
    <xf numFmtId="3" fontId="4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wrapText="1"/>
    </xf>
    <xf numFmtId="3" fontId="1" fillId="2" borderId="0" xfId="0" applyNumberFormat="1" applyFont="1" applyFill="1" applyAlignment="1">
      <alignment wrapText="1"/>
    </xf>
    <xf numFmtId="3" fontId="4" fillId="0" borderId="0" xfId="0" applyNumberFormat="1" applyFont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wrapText="1"/>
    </xf>
    <xf numFmtId="3" fontId="4" fillId="0" borderId="0" xfId="0" applyNumberFormat="1" applyFont="1" applyAlignment="1"/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1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8"/>
  <sheetViews>
    <sheetView tabSelected="1" zoomScale="95" zoomScaleNormal="95" workbookViewId="0">
      <selection activeCell="E10" sqref="E10"/>
    </sheetView>
  </sheetViews>
  <sheetFormatPr defaultRowHeight="15"/>
  <cols>
    <col min="1" max="1" width="3.140625" style="1" customWidth="1"/>
    <col min="2" max="2" width="5.7109375" style="2" customWidth="1"/>
    <col min="3" max="3" width="39.85546875" style="5" customWidth="1"/>
    <col min="4" max="4" width="15.42578125" style="5" customWidth="1"/>
    <col min="5" max="5" width="23.42578125" style="3" customWidth="1"/>
    <col min="6" max="7" width="12.42578125" style="3" customWidth="1"/>
    <col min="8" max="8" width="15.140625" style="9" customWidth="1"/>
    <col min="9" max="9" width="13.5703125" style="9" customWidth="1"/>
    <col min="10" max="10" width="60" style="10" customWidth="1"/>
    <col min="11" max="11" width="13.28515625" style="1" customWidth="1"/>
    <col min="12" max="16384" width="9.140625" style="1"/>
  </cols>
  <sheetData>
    <row r="1" spans="2:11" ht="15" customHeight="1">
      <c r="J1" s="11"/>
    </row>
    <row r="2" spans="2:11">
      <c r="J2" s="25" t="s">
        <v>15</v>
      </c>
    </row>
    <row r="3" spans="2:11" ht="21" customHeight="1">
      <c r="I3" s="42" t="s">
        <v>16</v>
      </c>
      <c r="J3" s="42"/>
      <c r="K3" s="42"/>
    </row>
    <row r="4" spans="2:11">
      <c r="J4" s="11"/>
    </row>
    <row r="5" spans="2:11">
      <c r="J5" s="26" t="s">
        <v>17</v>
      </c>
    </row>
    <row r="6" spans="2:11">
      <c r="J6" s="11"/>
    </row>
    <row r="7" spans="2:11" ht="15.75">
      <c r="B7" s="43" t="s">
        <v>26</v>
      </c>
      <c r="C7" s="43"/>
      <c r="D7" s="43"/>
      <c r="E7" s="43"/>
      <c r="F7" s="43"/>
      <c r="G7" s="43"/>
      <c r="H7" s="43"/>
      <c r="I7" s="43"/>
      <c r="J7" s="43"/>
    </row>
    <row r="8" spans="2:11">
      <c r="B8" s="14"/>
      <c r="C8" s="14"/>
      <c r="D8" s="27"/>
      <c r="E8" s="14"/>
      <c r="F8" s="14"/>
      <c r="G8" s="36"/>
      <c r="H8" s="14"/>
      <c r="I8" s="14"/>
      <c r="J8" s="14"/>
    </row>
    <row r="9" spans="2:11" ht="38.25">
      <c r="B9" s="31" t="s">
        <v>0</v>
      </c>
      <c r="C9" s="31" t="s">
        <v>4</v>
      </c>
      <c r="D9" s="31"/>
      <c r="E9" s="31" t="s">
        <v>1</v>
      </c>
      <c r="F9" s="31" t="s">
        <v>12</v>
      </c>
      <c r="G9" s="31" t="s">
        <v>20</v>
      </c>
      <c r="H9" s="31" t="s">
        <v>2</v>
      </c>
      <c r="I9" s="31" t="s">
        <v>13</v>
      </c>
      <c r="J9" s="31" t="s">
        <v>3</v>
      </c>
    </row>
    <row r="10" spans="2:11" s="4" customFormat="1" ht="66" customHeight="1">
      <c r="B10" s="29">
        <v>1</v>
      </c>
      <c r="C10" s="39" t="s">
        <v>21</v>
      </c>
      <c r="D10" s="24" t="s">
        <v>18</v>
      </c>
      <c r="E10" s="40" t="s">
        <v>22</v>
      </c>
      <c r="F10" s="30">
        <v>1</v>
      </c>
      <c r="G10" s="37">
        <v>6300000</v>
      </c>
      <c r="H10" s="37">
        <v>5900000</v>
      </c>
      <c r="I10" s="6">
        <f>F10*H10</f>
        <v>5900000</v>
      </c>
      <c r="J10" s="38" t="s">
        <v>23</v>
      </c>
    </row>
    <row r="11" spans="2:11" s="4" customFormat="1" ht="66" customHeight="1">
      <c r="B11" s="29">
        <v>2</v>
      </c>
      <c r="C11" s="39" t="s">
        <v>21</v>
      </c>
      <c r="D11" s="24" t="s">
        <v>18</v>
      </c>
      <c r="E11" s="40" t="s">
        <v>24</v>
      </c>
      <c r="F11" s="30">
        <v>1</v>
      </c>
      <c r="G11" s="37">
        <v>6300000</v>
      </c>
      <c r="H11" s="37">
        <v>6100000</v>
      </c>
      <c r="I11" s="6">
        <f>F11*H11</f>
        <v>6100000</v>
      </c>
      <c r="J11" s="38" t="s">
        <v>24</v>
      </c>
    </row>
    <row r="12" spans="2:11" ht="15.75">
      <c r="B12" s="32"/>
      <c r="C12" s="7"/>
      <c r="D12" s="7"/>
      <c r="E12" s="33"/>
      <c r="F12" s="34"/>
      <c r="G12" s="34"/>
      <c r="H12" s="31">
        <f>SUM(H10)</f>
        <v>5900000</v>
      </c>
      <c r="I12" s="8">
        <f>SUM(I10:I10)</f>
        <v>5900000</v>
      </c>
      <c r="J12" s="33"/>
    </row>
    <row r="13" spans="2:11">
      <c r="B13" s="19"/>
      <c r="C13" s="20"/>
      <c r="D13" s="20"/>
      <c r="E13" s="1"/>
      <c r="F13" s="1"/>
      <c r="G13" s="1"/>
      <c r="H13" s="21"/>
    </row>
    <row r="14" spans="2:11" ht="18.75">
      <c r="B14" s="19"/>
      <c r="C14" s="22" t="s">
        <v>5</v>
      </c>
      <c r="D14" s="28"/>
      <c r="E14" s="41" t="s">
        <v>6</v>
      </c>
      <c r="F14" s="41"/>
      <c r="G14" s="41"/>
      <c r="H14" s="41"/>
      <c r="I14" s="15"/>
    </row>
    <row r="15" spans="2:11" ht="18.75">
      <c r="B15" s="19"/>
      <c r="C15" s="22"/>
      <c r="D15" s="28"/>
      <c r="E15" s="23"/>
      <c r="F15" s="23"/>
      <c r="G15" s="23"/>
      <c r="H15" s="23"/>
      <c r="I15" s="12"/>
    </row>
    <row r="16" spans="2:11" ht="18.75">
      <c r="B16" s="19"/>
      <c r="C16" s="22"/>
      <c r="D16" s="28"/>
      <c r="E16" s="23"/>
      <c r="F16" s="23"/>
      <c r="G16" s="23"/>
      <c r="H16" s="23"/>
      <c r="I16" s="12"/>
    </row>
    <row r="17" spans="2:9" ht="18.75">
      <c r="B17" s="19"/>
      <c r="C17" s="22" t="s">
        <v>7</v>
      </c>
      <c r="D17" s="28"/>
      <c r="E17" s="41" t="s">
        <v>19</v>
      </c>
      <c r="F17" s="41"/>
      <c r="G17" s="41"/>
      <c r="H17" s="41"/>
      <c r="I17" s="15"/>
    </row>
    <row r="18" spans="2:9" ht="18.75">
      <c r="B18" s="19"/>
      <c r="C18" s="22"/>
      <c r="D18" s="28"/>
      <c r="E18" s="23"/>
      <c r="F18" s="23"/>
      <c r="G18" s="23"/>
      <c r="H18" s="23"/>
      <c r="I18" s="12"/>
    </row>
    <row r="19" spans="2:9" ht="18.75">
      <c r="B19" s="19"/>
      <c r="C19" s="22"/>
      <c r="D19" s="28"/>
      <c r="E19" s="23"/>
      <c r="F19" s="23"/>
      <c r="G19" s="23"/>
      <c r="H19" s="23"/>
      <c r="I19" s="12"/>
    </row>
    <row r="20" spans="2:9" ht="18.75">
      <c r="B20" s="19"/>
      <c r="C20" s="22" t="s">
        <v>8</v>
      </c>
      <c r="D20" s="28"/>
      <c r="E20" s="41" t="s">
        <v>25</v>
      </c>
      <c r="F20" s="41"/>
      <c r="G20" s="41"/>
      <c r="H20" s="41"/>
      <c r="I20" s="15"/>
    </row>
    <row r="21" spans="2:9" ht="18.75">
      <c r="B21" s="19"/>
      <c r="C21" s="22"/>
      <c r="D21" s="28"/>
      <c r="E21" s="23"/>
      <c r="F21" s="23"/>
      <c r="G21" s="23"/>
      <c r="H21" s="23"/>
      <c r="I21" s="12"/>
    </row>
    <row r="22" spans="2:9" ht="18.75">
      <c r="B22" s="19"/>
      <c r="C22" s="22"/>
      <c r="D22" s="28"/>
      <c r="E22" s="23"/>
      <c r="F22" s="23"/>
      <c r="G22" s="23"/>
      <c r="H22" s="23"/>
      <c r="I22" s="12"/>
    </row>
    <row r="23" spans="2:9" ht="18.75">
      <c r="B23" s="19"/>
      <c r="C23" s="22" t="s">
        <v>9</v>
      </c>
      <c r="D23" s="28"/>
      <c r="E23" s="41" t="s">
        <v>10</v>
      </c>
      <c r="F23" s="41"/>
      <c r="G23" s="41"/>
      <c r="H23" s="41"/>
      <c r="I23" s="15"/>
    </row>
    <row r="24" spans="2:9" ht="18.75">
      <c r="B24" s="19"/>
      <c r="C24" s="22"/>
      <c r="D24" s="28"/>
      <c r="E24" s="23"/>
      <c r="F24" s="23"/>
      <c r="G24" s="23"/>
      <c r="H24" s="23"/>
      <c r="I24" s="12"/>
    </row>
    <row r="25" spans="2:9" ht="18.75">
      <c r="B25" s="19"/>
      <c r="C25" s="22"/>
      <c r="D25" s="28"/>
      <c r="E25" s="23"/>
      <c r="F25" s="23"/>
      <c r="G25" s="23"/>
      <c r="H25" s="23"/>
      <c r="I25" s="12"/>
    </row>
    <row r="26" spans="2:9" ht="18.75">
      <c r="B26" s="19"/>
      <c r="C26" s="22" t="s">
        <v>11</v>
      </c>
      <c r="D26" s="28"/>
      <c r="E26" s="22" t="s">
        <v>14</v>
      </c>
      <c r="F26" s="22"/>
      <c r="G26" s="35"/>
      <c r="H26" s="23"/>
      <c r="I26" s="12"/>
    </row>
    <row r="27" spans="2:9" ht="18.75">
      <c r="B27" s="19"/>
      <c r="C27" s="20"/>
      <c r="D27" s="20"/>
      <c r="E27" s="1"/>
      <c r="F27" s="1"/>
      <c r="G27" s="1"/>
      <c r="H27" s="21"/>
      <c r="I27" s="13"/>
    </row>
    <row r="28" spans="2:9">
      <c r="C28" s="16"/>
      <c r="D28" s="16"/>
      <c r="E28" s="17"/>
      <c r="F28" s="17"/>
      <c r="G28" s="17"/>
      <c r="H28" s="18"/>
    </row>
  </sheetData>
  <mergeCells count="6">
    <mergeCell ref="E23:H23"/>
    <mergeCell ref="I3:K3"/>
    <mergeCell ref="B7:J7"/>
    <mergeCell ref="E14:H14"/>
    <mergeCell ref="E17:H17"/>
    <mergeCell ref="E20:H2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тендер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2024-08-05T05:23:49Z</dcterms:modified>
</cp:coreProperties>
</file>