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060"/>
  </bookViews>
  <sheets>
    <sheet name="протокол №16" sheetId="8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9" i="8"/>
  <c r="I18"/>
  <c r="I17"/>
  <c r="I20" l="1"/>
</calcChain>
</file>

<file path=xl/sharedStrings.xml><?xml version="1.0" encoding="utf-8"?>
<sst xmlns="http://schemas.openxmlformats.org/spreadsheetml/2006/main" count="33" uniqueCount="30">
  <si>
    <t>Ед.изм</t>
  </si>
  <si>
    <t>саны</t>
  </si>
  <si>
    <t xml:space="preserve">бағасы </t>
  </si>
  <si>
    <t>барлығы</t>
  </si>
  <si>
    <t xml:space="preserve">УТВЕРЖДАЮ                                                               </t>
  </si>
  <si>
    <t xml:space="preserve">                                                                                                                     ____________________ Омаров Ш.Ж.</t>
  </si>
  <si>
    <t xml:space="preserve">                                                                                                                                                                                      </t>
  </si>
  <si>
    <t>Итого:</t>
  </si>
  <si>
    <t xml:space="preserve">                                                                                                                                                Главный врач КГП на ПХВ «Многопрофильная больница</t>
  </si>
  <si>
    <t xml:space="preserve">                                                                                                                               Аягозского района» УЗ области Абай</t>
  </si>
  <si>
    <t xml:space="preserve">сумма </t>
  </si>
  <si>
    <t>№ лота</t>
  </si>
  <si>
    <t>Международное непатентованное название или состав</t>
  </si>
  <si>
    <t>Техническая спецификация</t>
  </si>
  <si>
    <t>Лигирующая клипса Horizon,Титановая,размер Medium-Large 003200 Сертификат kz.7700.02.01.00969168</t>
  </si>
  <si>
    <t>уп</t>
  </si>
  <si>
    <t>Комплект для высокочастотного  электрокоагулятора для монополярных, биполярных сечений и коагуляций ARC, серии 100</t>
  </si>
  <si>
    <t>комплект</t>
  </si>
  <si>
    <t xml:space="preserve">Комплект для высокочастотногоэлектрокоагулятора для монополярных, биполярных сечений и коагуляции ARC, серии 100.
РК-МТ-7№014614
Дата регистрации 29.07.2022г
Дата истечения бессрочный
BOWA-electronic GmbH &amp; Co. KG, странаГермания
ВЧ-инструмент держатель электродов, с переключателем, многоразового пользования. Держатель электродов, с переключателем, многоразового пользования. ARC 100 JackKNIFE.Диаметр коннектора 2,4 мм с мультифункциональным кабелем для биполярных пинцетов. Длина кабеля 4 м с защитой от перегиба и оранжевой полосой безопасности. Предназначен для работы (совместим) с высокочастотнымэлектрокоагулятором для монополярных, биполярных сечений и коагуляции ARC, серии 100.1 штука.
         Кабель для нейтральных электродов, многоразового пользования. Коннектор со стороны аппарата типа BOWA / Valleylab NON-REM, интернациональный. Длина кабеля 4,5 м с защитой от перегиба и оранжевой полосой безопасности. Клемма к пластине нейтрального электрода 25 мм. Электрическая прочность 500 Vp/Вп.Предназначен для работы (совместим) с высокочастотнымэлектрокоагулятором для монополярных, биполярных сечений и коагуляции ARC, серии 100. 1 штука.
          Нейтральный электрод многоразового пользования. Размер: 250 х 150 для взрослых мм. Коннектор интернациональный. Область применения: взрослый &gt; 15 кг.Площадь электропроводящей поверхности 375 см². Длина кабеля 0,5 метра.Предназначен для работы (совместим) с высокочастотнымэлектрокоагулятором для монополярных, биполярных сечений и коагуляции ARC, серии 100. 1 штука.
           Пинцет биполярный.Форма: прямой. Длина: 195 мм. Размер браншей: 8 мм х 1 мм. Корпус покрыт диэлектрическим материалом черного цвета, поверхность браншнебликующая. Электрическая прочность 550 Vp/Вп. Многоразового пользования. Предназначен для работы (совместим) с высокочастотнымэлектрокоагулятором для монополярных, биполярных сечений и коагуляции ARC, серии 100. 1 штука.
</t>
  </si>
  <si>
    <t xml:space="preserve">Петля, эндопетля по ROEDER,одноразовая,с рассасывающейся синтетической  нитью,в стерильной упак., 12шт., USP 0, длина 33см/26172АЕ </t>
  </si>
  <si>
    <t>ТОО "Neo Tech KZ"</t>
  </si>
  <si>
    <t>ТОО "Гарант Медика"</t>
  </si>
  <si>
    <t>Протокол об итогах закупа способом запроса ценовых предложении №16
«Приобретение лекарственных средств и ИМН » 
для КГП на ПХВ «Многопрофильная центральная районная больница  Аягозского района» УЗ области Абай
В соответствии с Законом РК «О государственных закупках» № 434-V, постановлением Правительства РК от 07 июня 2023года №110 "Об утверждении правил организации и проведения закупа лекарственных средств, профилактических (иммунобиологических, диагностических, дезинфицирующих) препаратов, изделий медицинского назначения и медицинской техники, фармацевтических услуг по оказанию гарантированного объема бесплатной медицинской помощи" провело закуп
         г.Аягоз      25.10.2024г
        КГП на ПХВ «Многопрофильная центральная районная больница  Аягозского района» УЗ области Абай 
         ул.Рахимова 1/1.
         Адм корпус    </t>
  </si>
  <si>
    <t xml:space="preserve">      Зам глврача:                                                        Искаков А.С</t>
  </si>
  <si>
    <t xml:space="preserve">     Член  комиссии:                                                Жумабаева А.М    </t>
  </si>
  <si>
    <t xml:space="preserve">                                                                                   Джунусова А.О</t>
  </si>
  <si>
    <t xml:space="preserve">                                                                                   Зулхарова А.А</t>
  </si>
  <si>
    <t xml:space="preserve">      секретарь :                                                         Шалова Ж.Б</t>
  </si>
  <si>
    <t>1.По лоту № 1,2 "ТОО"Neo Tech KZ"так  как цена,   указанные  в заявке  являются наименьшими.</t>
  </si>
  <si>
    <t>2.По лоту №3 ТОО "Гарант Медика" так  как цена,   указанные  в заявке  являются наименьшими.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</si>
</sst>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3" fillId="2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right" vertical="top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0" fontId="0" fillId="0" borderId="1" xfId="0" applyBorder="1"/>
    <xf numFmtId="0" fontId="0" fillId="0" borderId="1" xfId="0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Border="1" applyAlignment="1">
      <alignment vertical="top"/>
    </xf>
    <xf numFmtId="0" fontId="4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right" vertical="top"/>
    </xf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L45"/>
  <sheetViews>
    <sheetView tabSelected="1" topLeftCell="B20" zoomScale="85" zoomScaleNormal="85" workbookViewId="0">
      <selection activeCell="H55" sqref="H55"/>
    </sheetView>
  </sheetViews>
  <sheetFormatPr defaultRowHeight="15"/>
  <cols>
    <col min="3" max="3" width="8" customWidth="1"/>
    <col min="4" max="4" width="19.5703125" customWidth="1"/>
    <col min="5" max="5" width="36" customWidth="1"/>
    <col min="6" max="6" width="10.5703125" customWidth="1"/>
    <col min="7" max="7" width="9.7109375" customWidth="1"/>
    <col min="8" max="8" width="12" customWidth="1"/>
    <col min="9" max="9" width="12.140625" customWidth="1"/>
    <col min="10" max="10" width="0.140625" customWidth="1"/>
    <col min="11" max="11" width="18.5703125" customWidth="1"/>
    <col min="12" max="12" width="20.28515625" customWidth="1"/>
  </cols>
  <sheetData>
    <row r="2" spans="3:12">
      <c r="C2" s="7"/>
      <c r="D2" s="7"/>
      <c r="E2" s="7"/>
      <c r="F2" s="7"/>
      <c r="G2" s="7"/>
      <c r="H2" s="7"/>
      <c r="I2" s="7"/>
      <c r="J2" s="2" t="s">
        <v>4</v>
      </c>
    </row>
    <row r="3" spans="3:12">
      <c r="C3" s="7"/>
      <c r="D3" s="7"/>
      <c r="E3" s="7"/>
      <c r="F3" s="7"/>
      <c r="G3" s="7"/>
      <c r="H3" s="7"/>
      <c r="I3" s="7"/>
      <c r="J3" s="2" t="s">
        <v>8</v>
      </c>
    </row>
    <row r="4" spans="3:12">
      <c r="C4" s="7"/>
      <c r="D4" s="7"/>
      <c r="E4" s="7"/>
      <c r="F4" s="7"/>
      <c r="G4" s="7"/>
      <c r="H4" s="7"/>
      <c r="I4" s="7"/>
      <c r="J4" s="2" t="s">
        <v>9</v>
      </c>
    </row>
    <row r="5" spans="3:12">
      <c r="C5" s="7"/>
      <c r="D5" s="7"/>
      <c r="E5" s="7"/>
      <c r="F5" s="7"/>
      <c r="G5" s="7"/>
      <c r="H5" s="7"/>
      <c r="I5" s="7"/>
      <c r="J5" s="2" t="s">
        <v>5</v>
      </c>
    </row>
    <row r="6" spans="3:12">
      <c r="C6" s="7"/>
      <c r="D6" s="7"/>
      <c r="E6" s="7"/>
      <c r="F6" s="7"/>
      <c r="G6" s="7"/>
      <c r="H6" s="7"/>
      <c r="I6" s="7"/>
      <c r="J6" s="3" t="s">
        <v>6</v>
      </c>
    </row>
    <row r="7" spans="3:12" ht="15" customHeight="1">
      <c r="C7" s="19" t="s">
        <v>22</v>
      </c>
      <c r="D7" s="19"/>
      <c r="E7" s="19"/>
      <c r="F7" s="19"/>
      <c r="G7" s="19"/>
      <c r="H7" s="19"/>
      <c r="I7" s="19"/>
      <c r="J7" s="19"/>
      <c r="K7" s="19"/>
      <c r="L7" s="19"/>
    </row>
    <row r="8" spans="3:12">
      <c r="C8" s="19"/>
      <c r="D8" s="19"/>
      <c r="E8" s="19"/>
      <c r="F8" s="19"/>
      <c r="G8" s="19"/>
      <c r="H8" s="19"/>
      <c r="I8" s="19"/>
      <c r="J8" s="19"/>
      <c r="K8" s="19"/>
      <c r="L8" s="19"/>
    </row>
    <row r="9" spans="3:12">
      <c r="C9" s="19"/>
      <c r="D9" s="19"/>
      <c r="E9" s="19"/>
      <c r="F9" s="19"/>
      <c r="G9" s="19"/>
      <c r="H9" s="19"/>
      <c r="I9" s="19"/>
      <c r="J9" s="19"/>
      <c r="K9" s="19"/>
      <c r="L9" s="19"/>
    </row>
    <row r="10" spans="3:12"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3:12"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3:12">
      <c r="C12" s="19"/>
      <c r="D12" s="19"/>
      <c r="E12" s="19"/>
      <c r="F12" s="19"/>
      <c r="G12" s="19"/>
      <c r="H12" s="19"/>
      <c r="I12" s="19"/>
      <c r="J12" s="19"/>
      <c r="K12" s="19"/>
      <c r="L12" s="19"/>
    </row>
    <row r="13" spans="3:12">
      <c r="C13" s="19"/>
      <c r="D13" s="19"/>
      <c r="E13" s="19"/>
      <c r="F13" s="19"/>
      <c r="G13" s="19"/>
      <c r="H13" s="19"/>
      <c r="I13" s="19"/>
      <c r="J13" s="19"/>
      <c r="K13" s="19"/>
      <c r="L13" s="19"/>
    </row>
    <row r="14" spans="3:12" ht="48.75" customHeight="1"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3:12">
      <c r="C15" s="8"/>
      <c r="D15" s="1"/>
      <c r="E15" s="1"/>
      <c r="F15" s="1"/>
      <c r="G15" s="1"/>
      <c r="H15" s="1"/>
      <c r="I15" s="1"/>
      <c r="J15" s="8"/>
    </row>
    <row r="16" spans="3:12" ht="38.25">
      <c r="C16" s="9" t="s">
        <v>11</v>
      </c>
      <c r="D16" s="5" t="s">
        <v>12</v>
      </c>
      <c r="E16" s="10" t="s">
        <v>13</v>
      </c>
      <c r="F16" s="4" t="s">
        <v>0</v>
      </c>
      <c r="G16" s="4" t="s">
        <v>1</v>
      </c>
      <c r="H16" s="4" t="s">
        <v>2</v>
      </c>
      <c r="I16" s="4" t="s">
        <v>3</v>
      </c>
      <c r="J16" s="8"/>
      <c r="K16" s="18" t="s">
        <v>20</v>
      </c>
      <c r="L16" s="18" t="s">
        <v>21</v>
      </c>
    </row>
    <row r="17" spans="3:12" ht="65.25" customHeight="1">
      <c r="C17" s="9">
        <v>1</v>
      </c>
      <c r="D17" s="11" t="s">
        <v>14</v>
      </c>
      <c r="E17" s="14" t="s">
        <v>14</v>
      </c>
      <c r="F17" s="15" t="s">
        <v>15</v>
      </c>
      <c r="G17" s="15">
        <v>4</v>
      </c>
      <c r="H17" s="15">
        <v>175000</v>
      </c>
      <c r="I17" s="13">
        <f>G17*H17</f>
        <v>700000</v>
      </c>
      <c r="J17" s="8"/>
      <c r="K17" s="17">
        <v>174500</v>
      </c>
      <c r="L17" s="17"/>
    </row>
    <row r="18" spans="3:12" ht="96" customHeight="1">
      <c r="C18" s="9">
        <v>2</v>
      </c>
      <c r="D18" s="11" t="s">
        <v>19</v>
      </c>
      <c r="E18" s="14" t="s">
        <v>19</v>
      </c>
      <c r="F18" s="15" t="s">
        <v>15</v>
      </c>
      <c r="G18" s="15">
        <v>1</v>
      </c>
      <c r="H18" s="15">
        <v>359380</v>
      </c>
      <c r="I18" s="13">
        <f>G18*H18</f>
        <v>359380</v>
      </c>
      <c r="J18" s="8"/>
      <c r="K18" s="17">
        <v>359000</v>
      </c>
      <c r="L18" s="17"/>
    </row>
    <row r="19" spans="3:12" ht="409.5" customHeight="1">
      <c r="C19" s="9">
        <v>3</v>
      </c>
      <c r="D19" s="11" t="s">
        <v>16</v>
      </c>
      <c r="E19" s="16" t="s">
        <v>18</v>
      </c>
      <c r="F19" s="15" t="s">
        <v>17</v>
      </c>
      <c r="G19" s="15">
        <v>1</v>
      </c>
      <c r="H19" s="15">
        <v>1143359</v>
      </c>
      <c r="I19" s="13">
        <f>G19*H19</f>
        <v>1143359</v>
      </c>
      <c r="J19" s="8"/>
      <c r="K19" s="17"/>
      <c r="L19" s="17">
        <v>1100000</v>
      </c>
    </row>
    <row r="20" spans="3:12">
      <c r="C20" s="9"/>
      <c r="D20" s="12" t="s">
        <v>7</v>
      </c>
      <c r="E20" s="12" t="s">
        <v>10</v>
      </c>
      <c r="F20" s="5"/>
      <c r="G20" s="4"/>
      <c r="H20" s="4"/>
      <c r="I20" s="6">
        <f>SUM(I17:I19)</f>
        <v>2202739</v>
      </c>
      <c r="J20" s="8"/>
      <c r="K20" s="17"/>
      <c r="L20" s="17"/>
    </row>
    <row r="21" spans="3:12">
      <c r="C21" s="20"/>
      <c r="D21" s="21"/>
      <c r="E21" s="21"/>
      <c r="F21" s="22"/>
      <c r="G21" s="23"/>
      <c r="H21" s="23"/>
      <c r="I21" s="24"/>
      <c r="J21" s="8"/>
      <c r="K21" s="25"/>
      <c r="L21" s="25"/>
    </row>
    <row r="22" spans="3:12">
      <c r="C22" s="20"/>
      <c r="D22" s="21"/>
      <c r="E22" s="21"/>
      <c r="F22" s="22"/>
      <c r="G22" s="23"/>
      <c r="H22" s="23"/>
      <c r="I22" s="24"/>
      <c r="J22" s="8"/>
      <c r="K22" s="25"/>
      <c r="L22" s="25"/>
    </row>
    <row r="23" spans="3:12" ht="15" customHeight="1"/>
    <row r="24" spans="3:12" ht="15" customHeight="1"/>
    <row r="25" spans="3:12" ht="15" customHeight="1">
      <c r="C25" t="s">
        <v>28</v>
      </c>
    </row>
    <row r="26" spans="3:12" ht="15" customHeight="1"/>
    <row r="27" spans="3:12" ht="15" customHeight="1"/>
    <row r="28" spans="3:12" ht="15" customHeight="1">
      <c r="C28" t="s">
        <v>29</v>
      </c>
    </row>
    <row r="29" spans="3:12" ht="15" customHeight="1"/>
    <row r="33" spans="3:3">
      <c r="C33" t="s">
        <v>23</v>
      </c>
    </row>
    <row r="36" spans="3:3">
      <c r="C36" t="s">
        <v>24</v>
      </c>
    </row>
    <row r="39" spans="3:3">
      <c r="C39" t="s">
        <v>25</v>
      </c>
    </row>
    <row r="42" spans="3:3">
      <c r="C42" t="s">
        <v>26</v>
      </c>
    </row>
    <row r="45" spans="3:3">
      <c r="C45" t="s">
        <v>27</v>
      </c>
    </row>
  </sheetData>
  <mergeCells count="1">
    <mergeCell ref="C7:L14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протокол №16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2024-10-30T12:04:42Z</dcterms:modified>
</cp:coreProperties>
</file>