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9200" windowHeight="6945"/>
  </bookViews>
  <sheets>
    <sheet name="ЛС" sheetId="2" r:id="rId1"/>
    <sheet name="Лист1" sheetId="3" r:id="rId2"/>
  </sheets>
  <calcPr calcId="144525"/>
</workbook>
</file>

<file path=xl/calcChain.xml><?xml version="1.0" encoding="utf-8"?>
<calcChain xmlns="http://schemas.openxmlformats.org/spreadsheetml/2006/main">
  <c r="G5" i="2" l="1"/>
  <c r="L5" i="3" l="1"/>
  <c r="L4" i="3"/>
  <c r="L3" i="3"/>
  <c r="F5" i="3"/>
  <c r="F3" i="3"/>
  <c r="F4" i="3"/>
  <c r="F2" i="3"/>
</calcChain>
</file>

<file path=xl/sharedStrings.xml><?xml version="1.0" encoding="utf-8"?>
<sst xmlns="http://schemas.openxmlformats.org/spreadsheetml/2006/main" count="21" uniqueCount="21">
  <si>
    <t>№</t>
  </si>
  <si>
    <t>Наименование лекарственного средства (международное непатентованное название или состав)</t>
  </si>
  <si>
    <t xml:space="preserve">Ед. изм </t>
  </si>
  <si>
    <t>Цена</t>
  </si>
  <si>
    <t>Спецификация, харак</t>
  </si>
  <si>
    <t>Сумма</t>
  </si>
  <si>
    <t>кол-во</t>
  </si>
  <si>
    <t>Маска трехслойная, одноразовая</t>
  </si>
  <si>
    <t>трехслойная нестерильная, из нетканого гипоаллергенного нетканого материала спанбонд, внутренний слой мельтблаунт, воздух пропускные свойства без стеснения дыхания, ушная эластичная петля, цвет голубой, встроенный носовой фиксатор (наносник). Гарантийный срок на поставляемый товар – 5 лет с даты выпуска товара</t>
  </si>
  <si>
    <t>шт</t>
  </si>
  <si>
    <t xml:space="preserve">
Приложение 1 к объявлению №31 от 29.08.2024 г 
</t>
  </si>
  <si>
    <t xml:space="preserve">Джуматаев Т.К. </t>
  </si>
  <si>
    <t>Заместитель директора по лечебной части</t>
  </si>
  <si>
    <t>Калиев Е.Н.</t>
  </si>
  <si>
    <t>Заместитель директора по хирургической части</t>
  </si>
  <si>
    <t>Байдаулетов Н.Т.</t>
  </si>
  <si>
    <t>Главный экономист</t>
  </si>
  <si>
    <t>Касенов А.М.</t>
  </si>
  <si>
    <t>Заведующий аптекой</t>
  </si>
  <si>
    <t>Омарова Ж.С.</t>
  </si>
  <si>
    <t>Специалист отдела гос. Закупок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</si>
</sst>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Red]#,##0.00"/>
  </numFmts>
  <fonts count="17" x14ac:knownFonts="1">
    <font>
      <sz val="11"/>
      <color theme="1"/>
      <name val="Calibri"/>
      <family val="2"/>
      <charset val="204"/>
      <scheme val="minor"/>
    </font>
    <font>
      <sz val="10"/>
      <name val="Arial Cyr"/>
      <family val="2"/>
      <charset val="204"/>
    </font>
    <font>
      <sz val="11"/>
      <color indexed="8"/>
      <name val="Calibri"/>
      <family val="2"/>
      <charset val="204"/>
    </font>
    <font>
      <sz val="10"/>
      <name val="Arial"/>
      <family val="2"/>
      <charset val="204"/>
    </font>
    <font>
      <sz val="10"/>
      <name val="Times New Roman"/>
      <family val="1"/>
      <charset val="204"/>
    </font>
    <font>
      <b/>
      <sz val="8"/>
      <name val="Times New Roman"/>
      <family val="1"/>
      <charset val="204"/>
    </font>
    <font>
      <sz val="8"/>
      <name val="Times New Roman"/>
      <family val="1"/>
      <charset val="204"/>
    </font>
    <font>
      <sz val="8"/>
      <color rgb="FFFF0000"/>
      <name val="Times New Roman"/>
      <family val="1"/>
      <charset val="204"/>
    </font>
    <font>
      <b/>
      <sz val="12"/>
      <color theme="1"/>
      <name val="Times New Roman"/>
      <family val="1"/>
      <charset val="204"/>
    </font>
    <font>
      <sz val="12"/>
      <color theme="1"/>
      <name val="Calibri"/>
      <family val="2"/>
      <charset val="204"/>
      <scheme val="minor"/>
    </font>
    <font>
      <sz val="11"/>
      <color theme="1"/>
      <name val="Calibri"/>
      <family val="2"/>
      <scheme val="minor"/>
    </font>
    <font>
      <sz val="10"/>
      <color rgb="FF000000"/>
      <name val="Times New Roman"/>
      <family val="1"/>
      <charset val="204"/>
    </font>
    <font>
      <sz val="10"/>
      <color theme="1"/>
      <name val="Calibri"/>
      <family val="2"/>
      <charset val="204"/>
      <scheme val="minor"/>
    </font>
    <font>
      <b/>
      <sz val="10"/>
      <name val="Times New Roman"/>
      <family val="1"/>
      <charset val="204"/>
    </font>
    <font>
      <b/>
      <sz val="10"/>
      <color rgb="FF000000"/>
      <name val="Times New Roman"/>
      <family val="1"/>
      <charset val="204"/>
    </font>
    <font>
      <b/>
      <sz val="10"/>
      <color theme="1"/>
      <name val="Times New Roman"/>
      <family val="1"/>
      <charset val="204"/>
    </font>
    <font>
      <sz val="10"/>
      <color theme="1"/>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s>
  <cellStyleXfs count="5">
    <xf numFmtId="0" fontId="0" fillId="0" borderId="0"/>
    <xf numFmtId="0" fontId="1" fillId="0" borderId="0"/>
    <xf numFmtId="0" fontId="2" fillId="0" borderId="0"/>
    <xf numFmtId="0" fontId="3" fillId="0" borderId="0"/>
    <xf numFmtId="0" fontId="10" fillId="0" borderId="0"/>
  </cellStyleXfs>
  <cellXfs count="39">
    <xf numFmtId="0" fontId="0" fillId="0" borderId="0" xfId="0"/>
    <xf numFmtId="0" fontId="4" fillId="0" borderId="0" xfId="0" applyFont="1" applyFill="1" applyAlignment="1">
      <alignment wrapText="1"/>
    </xf>
    <xf numFmtId="0" fontId="4" fillId="0" borderId="0" xfId="0" applyFont="1" applyFill="1" applyBorder="1" applyAlignment="1">
      <alignment wrapText="1"/>
    </xf>
    <xf numFmtId="0" fontId="4" fillId="0" borderId="0" xfId="0" applyFont="1" applyFill="1" applyAlignment="1">
      <alignment vertical="center" wrapText="1"/>
    </xf>
    <xf numFmtId="0" fontId="6" fillId="0" borderId="0" xfId="0" applyFont="1" applyFill="1" applyAlignment="1">
      <alignment wrapText="1"/>
    </xf>
    <xf numFmtId="0" fontId="4" fillId="0" borderId="0" xfId="0" applyFont="1" applyFill="1" applyBorder="1" applyAlignment="1">
      <alignment vertical="center" wrapText="1"/>
    </xf>
    <xf numFmtId="0" fontId="6" fillId="0" borderId="0" xfId="0" applyFont="1" applyFill="1" applyAlignment="1">
      <alignment horizontal="center" vertical="center" wrapText="1"/>
    </xf>
    <xf numFmtId="0" fontId="7" fillId="0" borderId="0" xfId="0" applyFont="1" applyFill="1" applyAlignment="1">
      <alignment horizontal="center" vertical="top" wrapText="1"/>
    </xf>
    <xf numFmtId="164" fontId="6" fillId="0" borderId="0" xfId="0" applyNumberFormat="1" applyFont="1" applyFill="1" applyAlignment="1">
      <alignment horizontal="center" vertical="center" wrapText="1"/>
    </xf>
    <xf numFmtId="0" fontId="5" fillId="0" borderId="0" xfId="0" applyFont="1" applyFill="1" applyAlignment="1">
      <alignment vertical="top" wrapText="1"/>
    </xf>
    <xf numFmtId="0" fontId="5" fillId="0" borderId="0" xfId="0" applyFont="1" applyFill="1" applyAlignment="1">
      <alignment horizontal="center" wrapText="1"/>
    </xf>
    <xf numFmtId="0" fontId="6" fillId="0" borderId="0" xfId="0" applyFont="1" applyFill="1" applyAlignment="1">
      <alignment vertical="top" wrapText="1"/>
    </xf>
    <xf numFmtId="4" fontId="0" fillId="0" borderId="0" xfId="0" applyNumberFormat="1"/>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11" fillId="0" borderId="5" xfId="0" applyFont="1" applyBorder="1" applyAlignment="1">
      <alignment horizontal="center" vertical="center"/>
    </xf>
    <xf numFmtId="0" fontId="11" fillId="0" borderId="6" xfId="0" applyFont="1" applyBorder="1" applyAlignment="1">
      <alignment horizontal="center" vertical="center"/>
    </xf>
    <xf numFmtId="0" fontId="4" fillId="0" borderId="0" xfId="0" applyFont="1" applyFill="1" applyAlignment="1">
      <alignment wrapText="1"/>
    </xf>
    <xf numFmtId="0" fontId="12" fillId="0" borderId="0" xfId="0" applyFont="1"/>
    <xf numFmtId="2" fontId="13" fillId="0" borderId="1" xfId="1" applyNumberFormat="1" applyFont="1" applyFill="1" applyBorder="1" applyAlignment="1">
      <alignment horizontal="center" vertical="center" wrapText="1"/>
    </xf>
    <xf numFmtId="164" fontId="13" fillId="0" borderId="1" xfId="0" applyNumberFormat="1" applyFont="1" applyFill="1" applyBorder="1" applyAlignment="1">
      <alignment horizontal="center" vertical="center" wrapText="1"/>
    </xf>
    <xf numFmtId="2" fontId="4" fillId="0" borderId="1" xfId="1" applyNumberFormat="1" applyFont="1" applyFill="1" applyBorder="1" applyAlignment="1">
      <alignment horizontal="center" vertical="center" wrapText="1"/>
    </xf>
    <xf numFmtId="0" fontId="4" fillId="0" borderId="1" xfId="1" applyNumberFormat="1"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0" fontId="4" fillId="0" borderId="0" xfId="0" applyFont="1" applyFill="1" applyBorder="1" applyAlignment="1">
      <alignment horizontal="center"/>
    </xf>
    <xf numFmtId="0" fontId="0" fillId="0" borderId="0" xfId="0" applyBorder="1"/>
    <xf numFmtId="2" fontId="13" fillId="0" borderId="1" xfId="1" applyNumberFormat="1" applyFont="1" applyFill="1" applyBorder="1" applyAlignment="1">
      <alignment horizontal="left" vertical="center" wrapText="1"/>
    </xf>
    <xf numFmtId="0" fontId="10" fillId="0" borderId="0" xfId="4" applyAlignment="1"/>
    <xf numFmtId="0" fontId="16" fillId="0" borderId="0" xfId="4" applyFont="1"/>
    <xf numFmtId="0" fontId="15" fillId="0" borderId="0" xfId="4" applyFont="1"/>
    <xf numFmtId="0" fontId="16" fillId="0" borderId="7" xfId="4" applyFont="1" applyBorder="1"/>
    <xf numFmtId="0" fontId="16" fillId="0" borderId="2" xfId="4" applyFont="1" applyBorder="1"/>
    <xf numFmtId="0" fontId="14" fillId="0" borderId="0" xfId="4" applyFont="1" applyAlignment="1">
      <alignment horizontal="right" wrapText="1"/>
    </xf>
    <xf numFmtId="0" fontId="0" fillId="0" borderId="0" xfId="0" applyAlignment="1"/>
    <xf numFmtId="0" fontId="0" fillId="0" borderId="0" xfId="0" applyAlignment="1">
      <alignment wrapText="1"/>
    </xf>
    <xf numFmtId="0" fontId="5" fillId="0" borderId="0" xfId="0" applyFont="1" applyFill="1" applyAlignment="1">
      <alignment horizontal="center" vertical="top" wrapText="1"/>
    </xf>
    <xf numFmtId="0" fontId="8" fillId="0" borderId="2" xfId="0" applyNumberFormat="1" applyFont="1" applyFill="1" applyBorder="1" applyAlignment="1">
      <alignment wrapText="1"/>
    </xf>
    <xf numFmtId="0" fontId="9" fillId="0" borderId="2" xfId="0" applyFont="1" applyBorder="1" applyAlignment="1"/>
    <xf numFmtId="0" fontId="15" fillId="0" borderId="0" xfId="4" applyFont="1" applyAlignment="1">
      <alignment wrapText="1"/>
    </xf>
  </cellXfs>
  <cellStyles count="5">
    <cellStyle name="Excel Built-in Normal" xfId="2"/>
    <cellStyle name="Normal 2" xfId="3"/>
    <cellStyle name="Обычный" xfId="0" builtinId="0"/>
    <cellStyle name="Обычный 2" xfId="1"/>
    <cellStyle name="Обычный 3"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0"/>
  <sheetViews>
    <sheetView tabSelected="1" topLeftCell="A2" zoomScale="110" zoomScaleNormal="110" workbookViewId="0">
      <selection activeCell="B10" sqref="B10"/>
    </sheetView>
  </sheetViews>
  <sheetFormatPr defaultColWidth="9.140625" defaultRowHeight="12.75" x14ac:dyDescent="0.2"/>
  <cols>
    <col min="1" max="1" width="5.7109375" style="4" customWidth="1"/>
    <col min="2" max="2" width="33.7109375" style="11" customWidth="1"/>
    <col min="3" max="3" width="48.7109375" style="11" customWidth="1"/>
    <col min="4" max="4" width="8.7109375" style="6" customWidth="1"/>
    <col min="5" max="5" width="6" style="6" customWidth="1"/>
    <col min="6" max="6" width="10.85546875" style="8" customWidth="1"/>
    <col min="7" max="7" width="15.140625" style="8" customWidth="1"/>
    <col min="8" max="18" width="9.140625" style="2"/>
    <col min="19" max="16384" width="9.140625" style="1"/>
  </cols>
  <sheetData>
    <row r="1" spans="1:19" ht="4.5" hidden="1" customHeight="1" x14ac:dyDescent="0.2">
      <c r="B1" s="7"/>
      <c r="C1" s="7"/>
      <c r="D1" s="35"/>
      <c r="E1" s="35"/>
      <c r="F1" s="35"/>
    </row>
    <row r="2" spans="1:19" ht="29.25" customHeight="1" x14ac:dyDescent="0.25">
      <c r="A2" s="18"/>
      <c r="B2" s="36" t="s">
        <v>10</v>
      </c>
      <c r="C2" s="37"/>
      <c r="D2" s="37"/>
      <c r="E2" s="37"/>
      <c r="F2" s="37"/>
      <c r="G2" s="37"/>
      <c r="H2" s="37"/>
      <c r="I2" s="37"/>
      <c r="J2" s="37"/>
      <c r="K2" s="37"/>
      <c r="L2" s="37"/>
      <c r="M2" s="37"/>
      <c r="N2" s="37"/>
      <c r="O2" s="37"/>
      <c r="P2" s="37"/>
    </row>
    <row r="3" spans="1:19" ht="13.5" hidden="1" customHeight="1" x14ac:dyDescent="0.25">
      <c r="B3" s="9"/>
      <c r="C3" s="9"/>
      <c r="D3" s="10"/>
      <c r="E3" s="10"/>
      <c r="F3" s="10"/>
      <c r="K3" s="24"/>
      <c r="M3" s="25"/>
    </row>
    <row r="4" spans="1:19" s="3" customFormat="1" ht="67.5" customHeight="1" x14ac:dyDescent="0.25">
      <c r="A4" s="19" t="s">
        <v>0</v>
      </c>
      <c r="B4" s="19" t="s">
        <v>1</v>
      </c>
      <c r="C4" s="19" t="s">
        <v>4</v>
      </c>
      <c r="D4" s="19" t="s">
        <v>2</v>
      </c>
      <c r="E4" s="19" t="s">
        <v>6</v>
      </c>
      <c r="F4" s="20" t="s">
        <v>3</v>
      </c>
      <c r="G4" s="20" t="s">
        <v>5</v>
      </c>
      <c r="H4" s="5"/>
      <c r="I4" s="5"/>
      <c r="J4" s="5"/>
      <c r="K4" s="5"/>
      <c r="L4" s="5"/>
      <c r="M4" s="5"/>
      <c r="N4" s="5"/>
      <c r="O4" s="5"/>
      <c r="P4" s="5"/>
      <c r="Q4" s="5"/>
      <c r="R4" s="5"/>
      <c r="S4" s="5"/>
    </row>
    <row r="5" spans="1:19" ht="258" customHeight="1" x14ac:dyDescent="0.25">
      <c r="A5" s="22">
        <v>1</v>
      </c>
      <c r="B5" s="26" t="s">
        <v>7</v>
      </c>
      <c r="C5" s="21" t="s">
        <v>8</v>
      </c>
      <c r="D5" s="22" t="s">
        <v>9</v>
      </c>
      <c r="E5" s="22">
        <v>30000</v>
      </c>
      <c r="F5" s="23">
        <v>11</v>
      </c>
      <c r="G5" s="23">
        <f>E5*F5</f>
        <v>330000</v>
      </c>
      <c r="R5" s="25"/>
    </row>
    <row r="6" spans="1:19" ht="13.5" customHeight="1" x14ac:dyDescent="0.2">
      <c r="A6" s="2"/>
      <c r="B6" s="2"/>
      <c r="C6" s="2"/>
      <c r="D6" s="2"/>
      <c r="E6" s="2"/>
      <c r="F6" s="2"/>
      <c r="G6" s="2"/>
      <c r="L6" s="1"/>
      <c r="M6" s="1"/>
      <c r="N6" s="1"/>
      <c r="O6" s="1"/>
      <c r="P6" s="1"/>
      <c r="Q6" s="1"/>
      <c r="R6" s="1"/>
    </row>
    <row r="7" spans="1:19" ht="20.25" customHeight="1" x14ac:dyDescent="0.25">
      <c r="A7" s="2"/>
      <c r="B7" s="2"/>
      <c r="C7" s="32" t="s">
        <v>11</v>
      </c>
      <c r="D7" s="33"/>
      <c r="E7" s="33"/>
      <c r="F7" s="27"/>
      <c r="G7" s="38" t="s">
        <v>12</v>
      </c>
      <c r="H7" s="34"/>
      <c r="I7" s="34"/>
      <c r="J7" s="34"/>
      <c r="K7" s="1"/>
      <c r="L7" s="1"/>
      <c r="M7" s="1"/>
      <c r="N7" s="1"/>
      <c r="O7" s="1"/>
      <c r="P7" s="1"/>
      <c r="Q7" s="1"/>
      <c r="R7" s="1"/>
    </row>
    <row r="8" spans="1:19" s="17" customFormat="1" ht="27" customHeight="1" x14ac:dyDescent="0.25">
      <c r="A8" s="2"/>
      <c r="B8" s="2"/>
      <c r="C8" s="32" t="s">
        <v>13</v>
      </c>
      <c r="D8" s="33"/>
      <c r="E8" s="33"/>
      <c r="F8" s="27"/>
      <c r="G8" s="38" t="s">
        <v>14</v>
      </c>
      <c r="H8" s="34"/>
      <c r="I8" s="34"/>
      <c r="J8" s="34"/>
    </row>
    <row r="9" spans="1:19" ht="15.75" customHeight="1" x14ac:dyDescent="0.25">
      <c r="A9" s="1"/>
      <c r="B9" s="1"/>
      <c r="C9" s="32" t="s">
        <v>15</v>
      </c>
      <c r="D9" s="33"/>
      <c r="E9" s="33"/>
      <c r="F9" s="28"/>
      <c r="G9" s="29" t="s">
        <v>16</v>
      </c>
      <c r="K9" s="1"/>
      <c r="L9" s="1"/>
      <c r="M9" s="1"/>
      <c r="N9" s="1"/>
      <c r="O9" s="1"/>
      <c r="P9" s="1"/>
      <c r="Q9" s="1"/>
      <c r="R9" s="1"/>
    </row>
    <row r="10" spans="1:19" ht="16.5" customHeight="1" x14ac:dyDescent="0.25">
      <c r="A10" s="1"/>
      <c r="B10" s="1"/>
      <c r="C10" s="32" t="s">
        <v>17</v>
      </c>
      <c r="D10" s="34"/>
      <c r="E10" s="34"/>
      <c r="F10" s="30"/>
      <c r="G10" s="29" t="s">
        <v>18</v>
      </c>
      <c r="K10" s="1"/>
      <c r="L10" s="1"/>
      <c r="M10" s="1"/>
      <c r="N10" s="1"/>
      <c r="O10" s="1"/>
      <c r="P10" s="1"/>
      <c r="Q10" s="1"/>
      <c r="R10" s="1"/>
    </row>
    <row r="11" spans="1:19" ht="15.75" customHeight="1" x14ac:dyDescent="0.25">
      <c r="A11" s="1"/>
      <c r="B11" s="1"/>
      <c r="C11" s="32" t="s">
        <v>19</v>
      </c>
      <c r="D11" s="34"/>
      <c r="E11" s="34"/>
      <c r="F11" s="31"/>
      <c r="G11" s="29" t="s">
        <v>20</v>
      </c>
      <c r="K11" s="1"/>
      <c r="L11" s="1"/>
      <c r="M11" s="1"/>
      <c r="N11" s="1"/>
      <c r="O11" s="1"/>
      <c r="P11" s="1"/>
      <c r="Q11" s="1"/>
      <c r="R11" s="1"/>
    </row>
    <row r="12" spans="1:19" x14ac:dyDescent="0.2">
      <c r="A12" s="2"/>
      <c r="B12" s="2"/>
      <c r="C12" s="2"/>
      <c r="D12" s="2"/>
      <c r="E12" s="2"/>
      <c r="F12" s="2"/>
      <c r="G12" s="2"/>
      <c r="L12" s="1"/>
      <c r="M12" s="1"/>
      <c r="N12" s="1"/>
      <c r="O12" s="1"/>
      <c r="P12" s="1"/>
      <c r="Q12" s="1"/>
      <c r="R12" s="1"/>
    </row>
    <row r="13" spans="1:19" x14ac:dyDescent="0.2">
      <c r="A13" s="2"/>
      <c r="B13" s="2"/>
      <c r="C13" s="2"/>
      <c r="D13" s="2"/>
      <c r="E13" s="2"/>
      <c r="F13" s="2"/>
      <c r="G13" s="2"/>
      <c r="L13" s="1"/>
      <c r="M13" s="1"/>
      <c r="N13" s="1"/>
      <c r="O13" s="1"/>
      <c r="P13" s="1"/>
      <c r="Q13" s="1"/>
      <c r="R13" s="1"/>
    </row>
    <row r="55" spans="11:18" ht="15" customHeight="1" x14ac:dyDescent="0.2">
      <c r="K55" s="1"/>
      <c r="L55" s="1"/>
      <c r="M55" s="1"/>
      <c r="N55" s="1"/>
      <c r="O55" s="1"/>
      <c r="P55" s="1"/>
      <c r="Q55" s="1"/>
      <c r="R55" s="1"/>
    </row>
    <row r="56" spans="11:18" ht="15" customHeight="1" x14ac:dyDescent="0.2">
      <c r="K56" s="1"/>
      <c r="L56" s="1"/>
      <c r="M56" s="1"/>
      <c r="N56" s="1"/>
      <c r="O56" s="1"/>
      <c r="P56" s="1"/>
      <c r="Q56" s="1"/>
      <c r="R56" s="1"/>
    </row>
    <row r="57" spans="11:18" ht="15" customHeight="1" x14ac:dyDescent="0.2">
      <c r="K57" s="1"/>
      <c r="L57" s="1"/>
      <c r="M57" s="1"/>
      <c r="N57" s="1"/>
      <c r="O57" s="1"/>
      <c r="P57" s="1"/>
      <c r="Q57" s="1"/>
      <c r="R57" s="1"/>
    </row>
    <row r="58" spans="11:18" ht="15" customHeight="1" x14ac:dyDescent="0.2">
      <c r="K58" s="1"/>
      <c r="L58" s="1"/>
      <c r="M58" s="1"/>
      <c r="N58" s="1"/>
      <c r="O58" s="1"/>
      <c r="P58" s="1"/>
      <c r="Q58" s="1"/>
      <c r="R58" s="1"/>
    </row>
    <row r="59" spans="11:18" ht="15" customHeight="1" x14ac:dyDescent="0.2">
      <c r="K59" s="1"/>
      <c r="L59" s="1"/>
      <c r="M59" s="1"/>
      <c r="N59" s="1"/>
      <c r="O59" s="1"/>
      <c r="P59" s="1"/>
      <c r="Q59" s="1"/>
      <c r="R59" s="1"/>
    </row>
    <row r="60" spans="11:18" x14ac:dyDescent="0.2">
      <c r="K60" s="1"/>
      <c r="L60" s="1"/>
      <c r="M60" s="1"/>
      <c r="N60" s="1"/>
      <c r="O60" s="1"/>
      <c r="P60" s="1"/>
      <c r="Q60" s="1"/>
      <c r="R60" s="1"/>
    </row>
  </sheetData>
  <mergeCells count="9">
    <mergeCell ref="C9:E9"/>
    <mergeCell ref="C10:E10"/>
    <mergeCell ref="C11:E11"/>
    <mergeCell ref="D1:F1"/>
    <mergeCell ref="B2:P2"/>
    <mergeCell ref="C7:E7"/>
    <mergeCell ref="G7:J7"/>
    <mergeCell ref="C8:E8"/>
    <mergeCell ref="G8:J8"/>
  </mergeCells>
  <pageMargins left="0.25" right="0.25"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L5"/>
  <sheetViews>
    <sheetView workbookViewId="0">
      <selection activeCell="L7" sqref="L7"/>
    </sheetView>
  </sheetViews>
  <sheetFormatPr defaultRowHeight="15" x14ac:dyDescent="0.25"/>
  <cols>
    <col min="6" max="6" width="10" bestFit="1" customWidth="1"/>
  </cols>
  <sheetData>
    <row r="1" spans="4:12" ht="15.75" thickBot="1" x14ac:dyDescent="0.3"/>
    <row r="2" spans="4:12" ht="15.75" thickBot="1" x14ac:dyDescent="0.3">
      <c r="D2" s="13">
        <v>300</v>
      </c>
      <c r="E2" s="14">
        <v>60</v>
      </c>
      <c r="F2" s="12">
        <f>D2*E2</f>
        <v>18000</v>
      </c>
    </row>
    <row r="3" spans="4:12" ht="15.75" thickBot="1" x14ac:dyDescent="0.3">
      <c r="D3" s="15">
        <v>50</v>
      </c>
      <c r="E3" s="16">
        <v>9450</v>
      </c>
      <c r="F3" s="12">
        <f t="shared" ref="F3:F4" si="0">D3*E3</f>
        <v>472500</v>
      </c>
      <c r="J3" s="13">
        <v>18500</v>
      </c>
      <c r="K3" s="14">
        <v>68.48</v>
      </c>
      <c r="L3">
        <f>J3*K3</f>
        <v>1266880</v>
      </c>
    </row>
    <row r="4" spans="4:12" ht="15.75" thickBot="1" x14ac:dyDescent="0.3">
      <c r="D4" s="15">
        <v>10</v>
      </c>
      <c r="E4" s="16">
        <v>6500</v>
      </c>
      <c r="F4" s="12">
        <f t="shared" si="0"/>
        <v>65000</v>
      </c>
      <c r="J4" s="15">
        <v>8000</v>
      </c>
      <c r="K4" s="16">
        <v>58.89</v>
      </c>
      <c r="L4">
        <f>J4*K4</f>
        <v>471120</v>
      </c>
    </row>
    <row r="5" spans="4:12" x14ac:dyDescent="0.25">
      <c r="F5" s="12">
        <f>SUM(F2:F4)</f>
        <v>555500</v>
      </c>
      <c r="L5">
        <f>SUM(L3:L4)</f>
        <v>1738000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ЛС</vt:lpstr>
      <vt:lpstr>Лист1</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цркб</dc:creator>
  <cp:lastModifiedBy>User</cp:lastModifiedBy>
  <cp:lastPrinted>2024-08-06T05:10:04Z</cp:lastPrinted>
  <dcterms:created xsi:type="dcterms:W3CDTF">2018-12-24T09:10:49Z</dcterms:created>
  <dcterms:modified xsi:type="dcterms:W3CDTF">2024-08-29T09:19:07Z</dcterms:modified>
</cp:coreProperties>
</file>