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реагенты" sheetId="2" r:id="rId1"/>
  </sheets>
  <calcPr calcId="144525" refMode="R1C1"/>
</workbook>
</file>

<file path=xl/calcChain.xml><?xml version="1.0" encoding="utf-8"?>
<calcChain xmlns="http://schemas.openxmlformats.org/spreadsheetml/2006/main">
  <c r="G28" i="2" l="1"/>
  <c r="G27" i="2"/>
  <c r="G26" i="2"/>
  <c r="G25" i="2"/>
  <c r="G24" i="2"/>
  <c r="G23" i="2"/>
  <c r="G22" i="2"/>
  <c r="G43" i="2" l="1"/>
  <c r="G42" i="2"/>
  <c r="G41" i="2" l="1"/>
  <c r="G48" i="2"/>
  <c r="G49" i="2"/>
  <c r="G47" i="2"/>
  <c r="G40" i="2" l="1"/>
  <c r="G39" i="2"/>
  <c r="G31" i="2" l="1"/>
  <c r="G3" i="2" l="1"/>
  <c r="G4" i="2"/>
  <c r="G5" i="2"/>
  <c r="G6" i="2"/>
  <c r="G7" i="2"/>
  <c r="G8" i="2"/>
  <c r="G9" i="2"/>
  <c r="G10" i="2"/>
  <c r="G12" i="2"/>
  <c r="G13" i="2"/>
  <c r="G14" i="2"/>
  <c r="G15" i="2"/>
  <c r="G16" i="2"/>
  <c r="G17" i="2"/>
  <c r="G18" i="2"/>
  <c r="G19" i="2"/>
  <c r="G20" i="2"/>
  <c r="G21" i="2"/>
  <c r="G32" i="2"/>
  <c r="G33" i="2"/>
  <c r="G34" i="2"/>
  <c r="G35" i="2"/>
  <c r="G36" i="2"/>
  <c r="G37" i="2"/>
  <c r="G38" i="2"/>
</calcChain>
</file>

<file path=xl/sharedStrings.xml><?xml version="1.0" encoding="utf-8"?>
<sst xmlns="http://schemas.openxmlformats.org/spreadsheetml/2006/main" count="162" uniqueCount="114">
  <si>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</si>
  <si>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</si>
  <si>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</si>
  <si>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</si>
  <si>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уп</t>
  </si>
  <si>
    <t>фл</t>
  </si>
  <si>
    <t>набор</t>
  </si>
  <si>
    <t>Концентрированная азотная кислота 50мл.</t>
  </si>
  <si>
    <t>Реактив Самсона(краситель для исследования ликвора)=100мл.</t>
  </si>
  <si>
    <t>Сифилис-АгКЛ-РМП Антиген кардилипновый для реакции микропреципитации</t>
  </si>
  <si>
    <t>Цена</t>
  </si>
  <si>
    <t>Спецификация, харак</t>
  </si>
  <si>
    <t>Сумма</t>
  </si>
  <si>
    <t>кол-во</t>
  </si>
  <si>
    <t xml:space="preserve">Фибриноген  QFA </t>
  </si>
  <si>
    <t>упак</t>
  </si>
  <si>
    <t>Моющий раствор -HemosIL Cleaning Sol.</t>
  </si>
  <si>
    <t>Моющий агент -HemosIL Cleaning Agent</t>
  </si>
  <si>
    <t>Роторы для анал.(1х20 поз,100шт в упак.)</t>
  </si>
  <si>
    <t>СинтАСил  (АЧТВ реагент)</t>
  </si>
  <si>
    <t>Референсная эмульсия R(1000мл)</t>
  </si>
  <si>
    <t>Разбавитель факторов-HemosIL Factor  Diluent</t>
  </si>
  <si>
    <t>Нормальный контроль-Hemosil</t>
  </si>
  <si>
    <t>Низкий патологический контроль Hemosil Low</t>
  </si>
  <si>
    <t>Высокий патологический контроль Hemosil High</t>
  </si>
  <si>
    <t>ВОК</t>
  </si>
  <si>
    <t>Коагуламетрический аппаратACL ELITE PRO</t>
  </si>
  <si>
    <t>Набор контрольных материалов для внешней контроль качества</t>
  </si>
  <si>
    <t xml:space="preserve">Антитромбин </t>
  </si>
  <si>
    <t>Калибровочная плазма</t>
  </si>
  <si>
    <t>упк</t>
  </si>
  <si>
    <t>Контрольная жидкость во флаконе Mission</t>
  </si>
  <si>
    <t>Реагенты на мочевой анализатор Mission U500</t>
  </si>
  <si>
    <t>Краситель Азур-Эозин по Романовскому.</t>
  </si>
  <si>
    <t xml:space="preserve">Одноразовые стерильные ваккумные микропробирки для забора крови без капилляра, объемом от 0,25мл до 0,5мл (К2 ЭДТА) </t>
  </si>
  <si>
    <t>Вакуумная система для забора венозной и капиллярной крови</t>
  </si>
  <si>
    <t xml:space="preserve">Для приготовления цитрата натрия </t>
  </si>
  <si>
    <t>Рекомбипластин 2G -Hemosil из комплекта анал. In vitro ACL TOP</t>
  </si>
  <si>
    <t>Годовой набор для анализатора ACL elite Prо</t>
  </si>
  <si>
    <t>Трубка насоса</t>
  </si>
  <si>
    <t xml:space="preserve"> Na электрод</t>
  </si>
  <si>
    <t xml:space="preserve"> Cl электрод</t>
  </si>
  <si>
    <t xml:space="preserve"> Ca электрод</t>
  </si>
  <si>
    <t>Ref электрод</t>
  </si>
  <si>
    <t>ph электрод</t>
  </si>
  <si>
    <t>Анализатор GETEIN 1100</t>
  </si>
  <si>
    <t>Лимонная кислота</t>
  </si>
  <si>
    <t>Краситель фиксатор по Май Грювнальду</t>
  </si>
  <si>
    <t>Вакуумная пробирка IMPROVACUTER для опредеения СОЭ (1000 шт/уп)</t>
  </si>
  <si>
    <t xml:space="preserve"> Тест набор для определения свободного простата-специфического антигена (fPSA) анализатора Getein 1100 №25</t>
  </si>
  <si>
    <t>Тест набор для определения прокальцитонина (PCT) на анализатор  Getein 1100 №25</t>
  </si>
  <si>
    <t>Тест набор для определения мозгового натрийуретического пропептида  (NT-proBNP)  на анализатор  Getein 1100 №25</t>
  </si>
  <si>
    <t>Тест набор для определения тропонина I (cTnI)  на анализатор  Getein 1100 №25</t>
  </si>
  <si>
    <t xml:space="preserve">Тест набор для определения тиреотропного гормона (TSH) анализатора Getein 1100 №25 </t>
  </si>
  <si>
    <t xml:space="preserve">Тест набор для определения тироксина (Т4) анализатора Getein 1100 №25  </t>
  </si>
  <si>
    <t>Тест набор для определения трийодтиронина (T3) анализатора Getein 1100 №25</t>
  </si>
  <si>
    <t>Тест набор для определения свободного трийодтиронина (fT3) анализатора Getein 1100 №25</t>
  </si>
  <si>
    <t>Тест набор для определения общего иммуноглобулина Е для анализатора Getein 1100 №25</t>
  </si>
  <si>
    <t>Тест набор для определения  Фермитин  для анализатора Getein 1100 №25</t>
  </si>
  <si>
    <t>Тест набор для определения Антистрептолизина -О для анализатора Getein 1100 №25</t>
  </si>
  <si>
    <t xml:space="preserve">Тест набор для определения Антистрептолизина -О для анализатора Getein 1100 №25 </t>
  </si>
  <si>
    <t xml:space="preserve">Тест набор для определения Ревматоидного фактора класса М(RF Ig M) для анализатора Getein 1100 №25 </t>
  </si>
  <si>
    <t>Тест набор для определения свободного трийодтиронина (fT4) анализатора Getein 1100 №25</t>
  </si>
  <si>
    <t xml:space="preserve"> Тест набор для определения D-Dimer  на анализатор  Getein 1100 №25</t>
  </si>
  <si>
    <t>Тест набор для определения мозгового натрийуретического пропептида  (NT-proBNP)  на анализатор   Getein 1100 №25</t>
  </si>
  <si>
    <t xml:space="preserve">Тест набор для определения тропонина I (cTnI)  на анализатор  Getein 1100 №25 </t>
  </si>
  <si>
    <t>Тест набор для определения прокальцитонина (PCT)  на анализатор  Getein 1100 №25</t>
  </si>
  <si>
    <t>Тест набор для определения простатического специфического антигена (tPSA)  на анализатор  Getein 1100 №25</t>
  </si>
  <si>
    <t>Тест набор для определения свободного простата-специфического антигена (fPSA) на анализатора Getein 1100 №25</t>
  </si>
  <si>
    <t>Тест набор для определения трийодтиронина (T3) на анализатора Getein 1100 №25</t>
  </si>
  <si>
    <t>Тест набор для определения свободного трийодтиронина (fT3) на анализатора Getein 1100 №25</t>
  </si>
  <si>
    <t>Тест набор для определения  Фермитин  на анализатора Getein 1100 №25</t>
  </si>
  <si>
    <t>Тест набор для определения общего иммуноглобулина Е на анализатора Getein 1100 №25</t>
  </si>
  <si>
    <t xml:space="preserve">Тест набор для определения Ревматоидного фактора класса М(RF Ig M) на анализатора Getein 1100 №25 </t>
  </si>
  <si>
    <t>Тест набор для определения свободного трийодтиронина (fT4) на анализатора Getein 1100 №25</t>
  </si>
  <si>
    <t xml:space="preserve">Тест набор для определения тироксина (Т4) на анализатора Getein 1100 №25 </t>
  </si>
  <si>
    <t xml:space="preserve">Тест набор для определения тиреотропного гормона (TSH) на анализатора Getein 1100 №25 </t>
  </si>
  <si>
    <t>Тест набор для определения с-реактивного белка (CRP) на анализатор  Getein 1100 №25</t>
  </si>
  <si>
    <t>Тест набор для определения простатического специфического антигена (tPSA) на анализатор  Getein 1100 №25</t>
  </si>
  <si>
    <t>Тест набор для определения гликированного гемоглобина (HbA1c) на анализатора Getein 1100 №25</t>
  </si>
  <si>
    <t>Тест набор для определения гликированного гемоглобина (HbA1c) анализатора Getein 1100 №25</t>
  </si>
  <si>
    <t>Тест набор для определения (D-Dimer)  на анализатор  Getein 1100 №25</t>
  </si>
  <si>
    <t>Приложение 1 к объявлению №5 от 23.12.2024 по 30.12.2024</t>
  </si>
  <si>
    <t xml:space="preserve">Джуматаев Т.К. </t>
  </si>
  <si>
    <t>Заместитель директора по лечебной части</t>
  </si>
  <si>
    <t>Калиев Е.Н.</t>
  </si>
  <si>
    <t>Заместитель директора по хирургической части</t>
  </si>
  <si>
    <t>Байдаулетов Н.Т.</t>
  </si>
  <si>
    <t>Главный экономист</t>
  </si>
  <si>
    <t>Касенов А.М.</t>
  </si>
  <si>
    <t>Заведующий аптекой</t>
  </si>
  <si>
    <t>Абилхамитова А.Н.</t>
  </si>
  <si>
    <t>Руководитель отдела гос. Закупок</t>
  </si>
  <si>
    <t>Mission Реагентные тест-полоски для анализа мочи 11A (11 параметров) (150 шт/уп)</t>
  </si>
  <si>
    <t>Тест-полоски для мочевого анализатора Mission U500, в упаковке 150 тест-полосок.Тест полоски реанентов для определения в моче 11параметров:ACS,GLU,BIL,KET,SG,BLO,PH,PRO,URO,NIT,LEU методом иммунохроматографического анализа</t>
  </si>
  <si>
    <t>Реагент А калибровочный для анализатора AUDICOM AC 9801/объём фл 400мл</t>
  </si>
  <si>
    <t>Реагент В калибровочный для анализатора AUDICOM AC 9801/объём фл 200мл</t>
  </si>
  <si>
    <t>Реагент А калибровочный/ A calibration reagent</t>
  </si>
  <si>
    <t>Реагент В стандартный/ B standart reagent</t>
  </si>
  <si>
    <t>Реагент активации электродов/ Electrode activation reagent</t>
  </si>
  <si>
    <t>Реагент депротеинизации электродов/Electrode deproteinization reagent</t>
  </si>
  <si>
    <t>Реагент активации электродов для анализатора электролитов AUDICOM AC9801. Объем флакона 10 мл.</t>
  </si>
  <si>
    <t>Реагент депротеинизации электродов для анализатора электролитов AUDICOM AC9801. Объем флакона 10 мл</t>
  </si>
  <si>
    <t xml:space="preserve"> K электрод</t>
  </si>
  <si>
    <t xml:space="preserve"> K электрод для анализатора электролитов AUDICOM AC9801</t>
  </si>
  <si>
    <t xml:space="preserve"> Na электрод для анализатора электролитов AUDICOM AC9801</t>
  </si>
  <si>
    <t xml:space="preserve">ph электрод для анализатора электролитов AUDICOM AC9801 </t>
  </si>
  <si>
    <t>Ref электрод для анализатора электролитов AUDICOM AC9801</t>
  </si>
  <si>
    <t>Трубка насоса для анализатора электролитов AUDICOM AC9801</t>
  </si>
  <si>
    <t xml:space="preserve"> Cl электрод для анализатора электролитов AUDICOM AC9801</t>
  </si>
  <si>
    <t xml:space="preserve"> Ca электрод для анализатора электролитов AUDICOM AC9801</t>
  </si>
  <si>
    <t>Вакуумная пробирка для определения СОЭ предназначена для автоматического определения скорости оседания эритроцитов в цельной крови на автоматическом анализаторе скорости оседания эритроцитов ESR-30  (закрытая система). Используемый в пробирке антикоагулянт: цитрат натрия 3,2%. Материал изготовления: стекло. Размеры пробирок: 8*120 мм/1,28 мм. Состав набора вакуумных пробирок для определения СОЭ: Вакуумная пробирка 1000 шт; IC карта 1 шт на 5000 пробирок; инструкция пользователя 1 шт. Срок хранения 24 месяца. Температура хранения: 4-25 °C. Примечание: IC-карта на 5000 пробирок используется для контроля качества и идентификации пробирок при занесении информации о них в память анализатора ESR-30 перед использованием.</t>
  </si>
  <si>
    <t>Контрольная жидкость во флаконе  для мочевого анализатора Mission U500</t>
  </si>
  <si>
    <t xml:space="preserve"> Реагенты для анализатора электролитов Audicom AC-9801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</si>
</sst>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5" fillId="0" borderId="0" xfId="0" applyFont="1" applyFill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4" applyFont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</cellXfs>
  <cellStyles count="5">
    <cellStyle name="Excel Built-in Normal" xfId="2"/>
    <cellStyle name="Normal 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55" zoomScale="60" zoomScaleNormal="60" workbookViewId="0">
      <selection activeCell="A57" sqref="A57:XFD57"/>
    </sheetView>
  </sheetViews>
  <sheetFormatPr defaultColWidth="9.140625" defaultRowHeight="18.75" x14ac:dyDescent="0.25"/>
  <cols>
    <col min="1" max="1" width="5" style="7" customWidth="1"/>
    <col min="2" max="2" width="60.5703125" style="1" customWidth="1"/>
    <col min="3" max="3" width="37.5703125" style="10" customWidth="1"/>
    <col min="4" max="4" width="9.42578125" style="10" customWidth="1"/>
    <col min="5" max="5" width="8.28515625" style="10" customWidth="1"/>
    <col min="6" max="6" width="18.140625" style="11" customWidth="1"/>
    <col min="7" max="7" width="23.5703125" style="12" customWidth="1"/>
    <col min="8" max="16384" width="9.140625" style="1"/>
  </cols>
  <sheetData>
    <row r="1" spans="1:7" ht="15.75" customHeight="1" x14ac:dyDescent="0.25">
      <c r="A1" s="34" t="s">
        <v>82</v>
      </c>
      <c r="B1" s="34"/>
      <c r="C1" s="34"/>
      <c r="D1" s="34"/>
      <c r="E1" s="34"/>
      <c r="F1" s="34"/>
      <c r="G1" s="34"/>
    </row>
    <row r="2" spans="1:7" ht="56.25" x14ac:dyDescent="0.25">
      <c r="A2" s="13" t="s">
        <v>0</v>
      </c>
      <c r="B2" s="13" t="s">
        <v>1</v>
      </c>
      <c r="C2" s="13" t="s">
        <v>11</v>
      </c>
      <c r="D2" s="13" t="s">
        <v>2</v>
      </c>
      <c r="E2" s="13" t="s">
        <v>13</v>
      </c>
      <c r="F2" s="14" t="s">
        <v>10</v>
      </c>
      <c r="G2" s="15" t="s">
        <v>12</v>
      </c>
    </row>
    <row r="3" spans="1:7" ht="60.75" customHeight="1" x14ac:dyDescent="0.25">
      <c r="A3" s="16">
        <v>1</v>
      </c>
      <c r="B3" s="17" t="s">
        <v>34</v>
      </c>
      <c r="C3" s="18" t="s">
        <v>35</v>
      </c>
      <c r="D3" s="19" t="s">
        <v>3</v>
      </c>
      <c r="E3" s="19">
        <v>300</v>
      </c>
      <c r="F3" s="20">
        <v>70</v>
      </c>
      <c r="G3" s="21">
        <f t="shared" ref="G3:G34" si="0">E3*F3</f>
        <v>21000</v>
      </c>
    </row>
    <row r="4" spans="1:7" ht="33" customHeight="1" x14ac:dyDescent="0.25">
      <c r="A4" s="16">
        <v>2</v>
      </c>
      <c r="B4" s="17" t="s">
        <v>46</v>
      </c>
      <c r="C4" s="18" t="s">
        <v>36</v>
      </c>
      <c r="D4" s="19" t="s">
        <v>4</v>
      </c>
      <c r="E4" s="19">
        <v>5</v>
      </c>
      <c r="F4" s="20">
        <v>5000</v>
      </c>
      <c r="G4" s="21">
        <f t="shared" si="0"/>
        <v>25000</v>
      </c>
    </row>
    <row r="5" spans="1:7" x14ac:dyDescent="0.25">
      <c r="A5" s="16">
        <v>3</v>
      </c>
      <c r="B5" s="17" t="s">
        <v>7</v>
      </c>
      <c r="C5" s="18"/>
      <c r="D5" s="19" t="s">
        <v>5</v>
      </c>
      <c r="E5" s="19">
        <v>2</v>
      </c>
      <c r="F5" s="20">
        <v>5000</v>
      </c>
      <c r="G5" s="21">
        <f t="shared" si="0"/>
        <v>10000</v>
      </c>
    </row>
    <row r="6" spans="1:7" x14ac:dyDescent="0.25">
      <c r="A6" s="16">
        <v>4</v>
      </c>
      <c r="B6" s="17" t="s">
        <v>47</v>
      </c>
      <c r="C6" s="18"/>
      <c r="D6" s="19" t="s">
        <v>5</v>
      </c>
      <c r="E6" s="19">
        <v>5</v>
      </c>
      <c r="F6" s="20">
        <v>3000</v>
      </c>
      <c r="G6" s="21">
        <f t="shared" si="0"/>
        <v>15000</v>
      </c>
    </row>
    <row r="7" spans="1:7" ht="37.5" x14ac:dyDescent="0.25">
      <c r="A7" s="16">
        <v>5</v>
      </c>
      <c r="B7" s="17" t="s">
        <v>8</v>
      </c>
      <c r="C7" s="18"/>
      <c r="D7" s="19" t="s">
        <v>5</v>
      </c>
      <c r="E7" s="19">
        <v>5</v>
      </c>
      <c r="F7" s="20">
        <v>8000</v>
      </c>
      <c r="G7" s="21">
        <f t="shared" si="0"/>
        <v>40000</v>
      </c>
    </row>
    <row r="8" spans="1:7" ht="37.5" x14ac:dyDescent="0.25">
      <c r="A8" s="16">
        <v>6</v>
      </c>
      <c r="B8" s="17" t="s">
        <v>9</v>
      </c>
      <c r="C8" s="18"/>
      <c r="D8" s="19" t="s">
        <v>4</v>
      </c>
      <c r="E8" s="19">
        <v>6</v>
      </c>
      <c r="F8" s="20">
        <v>20000</v>
      </c>
      <c r="G8" s="21">
        <f t="shared" si="0"/>
        <v>120000</v>
      </c>
    </row>
    <row r="9" spans="1:7" x14ac:dyDescent="0.25">
      <c r="A9" s="16">
        <v>7</v>
      </c>
      <c r="B9" s="5" t="s">
        <v>33</v>
      </c>
      <c r="C9" s="22"/>
      <c r="D9" s="22" t="s">
        <v>5</v>
      </c>
      <c r="E9" s="22">
        <v>5</v>
      </c>
      <c r="F9" s="20">
        <v>3000</v>
      </c>
      <c r="G9" s="21">
        <f t="shared" si="0"/>
        <v>15000</v>
      </c>
    </row>
    <row r="10" spans="1:7" ht="409.5" x14ac:dyDescent="0.25">
      <c r="A10" s="16">
        <v>8</v>
      </c>
      <c r="B10" s="23" t="s">
        <v>48</v>
      </c>
      <c r="C10" s="24" t="s">
        <v>111</v>
      </c>
      <c r="D10" s="19" t="s">
        <v>4</v>
      </c>
      <c r="E10" s="19">
        <v>1</v>
      </c>
      <c r="F10" s="20">
        <v>330000</v>
      </c>
      <c r="G10" s="21">
        <f t="shared" si="0"/>
        <v>330000</v>
      </c>
    </row>
    <row r="11" spans="1:7" ht="21.75" customHeight="1" x14ac:dyDescent="0.25">
      <c r="A11" s="16"/>
      <c r="B11" s="41" t="s">
        <v>45</v>
      </c>
      <c r="C11" s="42"/>
      <c r="D11" s="42"/>
      <c r="E11" s="42"/>
      <c r="F11" s="42"/>
      <c r="G11" s="43"/>
    </row>
    <row r="12" spans="1:7" ht="57" customHeight="1" x14ac:dyDescent="0.25">
      <c r="A12" s="16">
        <v>9</v>
      </c>
      <c r="B12" s="2" t="s">
        <v>52</v>
      </c>
      <c r="C12" s="25" t="s">
        <v>65</v>
      </c>
      <c r="D12" s="22" t="s">
        <v>15</v>
      </c>
      <c r="E12" s="22">
        <v>35</v>
      </c>
      <c r="F12" s="20">
        <v>72000</v>
      </c>
      <c r="G12" s="21">
        <f t="shared" si="0"/>
        <v>2520000</v>
      </c>
    </row>
    <row r="13" spans="1:7" ht="87.75" customHeight="1" x14ac:dyDescent="0.25">
      <c r="A13" s="16">
        <v>10</v>
      </c>
      <c r="B13" s="2" t="s">
        <v>51</v>
      </c>
      <c r="C13" s="25" t="s">
        <v>64</v>
      </c>
      <c r="D13" s="22" t="s">
        <v>15</v>
      </c>
      <c r="E13" s="22">
        <v>6</v>
      </c>
      <c r="F13" s="20">
        <v>79000</v>
      </c>
      <c r="G13" s="21">
        <f t="shared" si="0"/>
        <v>474000</v>
      </c>
    </row>
    <row r="14" spans="1:7" ht="54.75" customHeight="1" x14ac:dyDescent="0.25">
      <c r="A14" s="16">
        <v>11</v>
      </c>
      <c r="B14" s="3" t="s">
        <v>81</v>
      </c>
      <c r="C14" s="25" t="s">
        <v>63</v>
      </c>
      <c r="D14" s="22" t="s">
        <v>15</v>
      </c>
      <c r="E14" s="22">
        <v>10</v>
      </c>
      <c r="F14" s="20">
        <v>64000</v>
      </c>
      <c r="G14" s="21">
        <f t="shared" si="0"/>
        <v>640000</v>
      </c>
    </row>
    <row r="15" spans="1:7" ht="56.25" x14ac:dyDescent="0.25">
      <c r="A15" s="16">
        <v>12</v>
      </c>
      <c r="B15" s="2" t="s">
        <v>50</v>
      </c>
      <c r="C15" s="25" t="s">
        <v>66</v>
      </c>
      <c r="D15" s="22" t="s">
        <v>15</v>
      </c>
      <c r="E15" s="22">
        <v>35</v>
      </c>
      <c r="F15" s="20">
        <v>66500</v>
      </c>
      <c r="G15" s="21">
        <f t="shared" si="0"/>
        <v>2327500</v>
      </c>
    </row>
    <row r="16" spans="1:7" ht="56.25" x14ac:dyDescent="0.25">
      <c r="A16" s="16">
        <v>13</v>
      </c>
      <c r="B16" s="2" t="s">
        <v>77</v>
      </c>
      <c r="C16" s="25" t="s">
        <v>77</v>
      </c>
      <c r="D16" s="22" t="s">
        <v>15</v>
      </c>
      <c r="E16" s="22">
        <v>20</v>
      </c>
      <c r="F16" s="20">
        <v>44000</v>
      </c>
      <c r="G16" s="21">
        <f t="shared" si="0"/>
        <v>880000</v>
      </c>
    </row>
    <row r="17" spans="1:7" ht="87.75" customHeight="1" x14ac:dyDescent="0.25">
      <c r="A17" s="16">
        <v>14</v>
      </c>
      <c r="B17" s="4" t="s">
        <v>78</v>
      </c>
      <c r="C17" s="25" t="s">
        <v>67</v>
      </c>
      <c r="D17" s="22" t="s">
        <v>15</v>
      </c>
      <c r="E17" s="22">
        <v>4</v>
      </c>
      <c r="F17" s="20">
        <v>45000</v>
      </c>
      <c r="G17" s="21">
        <f t="shared" si="0"/>
        <v>180000</v>
      </c>
    </row>
    <row r="18" spans="1:7" ht="93.75" x14ac:dyDescent="0.25">
      <c r="A18" s="16">
        <v>15</v>
      </c>
      <c r="B18" s="2" t="s">
        <v>49</v>
      </c>
      <c r="C18" s="25" t="s">
        <v>68</v>
      </c>
      <c r="D18" s="22" t="s">
        <v>15</v>
      </c>
      <c r="E18" s="22">
        <v>4</v>
      </c>
      <c r="F18" s="20">
        <v>43500</v>
      </c>
      <c r="G18" s="21">
        <f t="shared" si="0"/>
        <v>174000</v>
      </c>
    </row>
    <row r="19" spans="1:7" ht="78.75" customHeight="1" x14ac:dyDescent="0.25">
      <c r="A19" s="16">
        <v>16</v>
      </c>
      <c r="B19" s="3" t="s">
        <v>80</v>
      </c>
      <c r="C19" s="22" t="s">
        <v>79</v>
      </c>
      <c r="D19" s="22" t="s">
        <v>15</v>
      </c>
      <c r="E19" s="22">
        <v>3</v>
      </c>
      <c r="F19" s="20">
        <v>44000</v>
      </c>
      <c r="G19" s="21">
        <f t="shared" si="0"/>
        <v>132000</v>
      </c>
    </row>
    <row r="20" spans="1:7" ht="68.25" customHeight="1" x14ac:dyDescent="0.25">
      <c r="A20" s="16">
        <v>17</v>
      </c>
      <c r="B20" s="4" t="s">
        <v>53</v>
      </c>
      <c r="C20" s="25" t="s">
        <v>76</v>
      </c>
      <c r="D20" s="22" t="s">
        <v>15</v>
      </c>
      <c r="E20" s="22">
        <v>4</v>
      </c>
      <c r="F20" s="20">
        <v>70000</v>
      </c>
      <c r="G20" s="21">
        <f t="shared" si="0"/>
        <v>280000</v>
      </c>
    </row>
    <row r="21" spans="1:7" ht="56.25" x14ac:dyDescent="0.25">
      <c r="A21" s="16">
        <v>18</v>
      </c>
      <c r="B21" s="2" t="s">
        <v>54</v>
      </c>
      <c r="C21" s="25" t="s">
        <v>75</v>
      </c>
      <c r="D21" s="22" t="s">
        <v>15</v>
      </c>
      <c r="E21" s="22">
        <v>3</v>
      </c>
      <c r="F21" s="20">
        <v>60000</v>
      </c>
      <c r="G21" s="21">
        <f t="shared" si="0"/>
        <v>180000</v>
      </c>
    </row>
    <row r="22" spans="1:7" ht="56.25" x14ac:dyDescent="0.25">
      <c r="A22" s="16">
        <v>19</v>
      </c>
      <c r="B22" s="2" t="s">
        <v>55</v>
      </c>
      <c r="C22" s="25" t="s">
        <v>69</v>
      </c>
      <c r="D22" s="22" t="s">
        <v>15</v>
      </c>
      <c r="E22" s="22">
        <v>3</v>
      </c>
      <c r="F22" s="20">
        <v>60000</v>
      </c>
      <c r="G22" s="21">
        <f t="shared" si="0"/>
        <v>180000</v>
      </c>
    </row>
    <row r="23" spans="1:7" ht="75" x14ac:dyDescent="0.25">
      <c r="A23" s="16">
        <v>20</v>
      </c>
      <c r="B23" s="2" t="s">
        <v>56</v>
      </c>
      <c r="C23" s="25" t="s">
        <v>70</v>
      </c>
      <c r="D23" s="22" t="s">
        <v>15</v>
      </c>
      <c r="E23" s="22">
        <v>3</v>
      </c>
      <c r="F23" s="20">
        <v>60000</v>
      </c>
      <c r="G23" s="21">
        <f t="shared" si="0"/>
        <v>180000</v>
      </c>
    </row>
    <row r="24" spans="1:7" ht="75" x14ac:dyDescent="0.25">
      <c r="A24" s="16">
        <v>21</v>
      </c>
      <c r="B24" s="2" t="s">
        <v>62</v>
      </c>
      <c r="C24" s="25" t="s">
        <v>74</v>
      </c>
      <c r="D24" s="22" t="s">
        <v>15</v>
      </c>
      <c r="E24" s="22">
        <v>3</v>
      </c>
      <c r="F24" s="20">
        <v>60000</v>
      </c>
      <c r="G24" s="21">
        <f t="shared" si="0"/>
        <v>180000</v>
      </c>
    </row>
    <row r="25" spans="1:7" ht="75" x14ac:dyDescent="0.25">
      <c r="A25" s="16">
        <v>22</v>
      </c>
      <c r="B25" s="2" t="s">
        <v>61</v>
      </c>
      <c r="C25" s="25" t="s">
        <v>73</v>
      </c>
      <c r="D25" s="22" t="s">
        <v>15</v>
      </c>
      <c r="E25" s="22">
        <v>2</v>
      </c>
      <c r="F25" s="20">
        <v>50000</v>
      </c>
      <c r="G25" s="21">
        <f t="shared" si="0"/>
        <v>100000</v>
      </c>
    </row>
    <row r="26" spans="1:7" ht="56.25" x14ac:dyDescent="0.25">
      <c r="A26" s="16">
        <v>23</v>
      </c>
      <c r="B26" s="2" t="s">
        <v>60</v>
      </c>
      <c r="C26" s="25" t="s">
        <v>59</v>
      </c>
      <c r="D26" s="22" t="s">
        <v>15</v>
      </c>
      <c r="E26" s="22">
        <v>2</v>
      </c>
      <c r="F26" s="20">
        <v>50000</v>
      </c>
      <c r="G26" s="21">
        <f t="shared" si="0"/>
        <v>100000</v>
      </c>
    </row>
    <row r="27" spans="1:7" ht="56.25" x14ac:dyDescent="0.25">
      <c r="A27" s="16">
        <v>24</v>
      </c>
      <c r="B27" s="2" t="s">
        <v>58</v>
      </c>
      <c r="C27" s="25" t="s">
        <v>71</v>
      </c>
      <c r="D27" s="22" t="s">
        <v>15</v>
      </c>
      <c r="E27" s="22">
        <v>2</v>
      </c>
      <c r="F27" s="20">
        <v>60000</v>
      </c>
      <c r="G27" s="21">
        <f t="shared" si="0"/>
        <v>120000</v>
      </c>
    </row>
    <row r="28" spans="1:7" ht="75" x14ac:dyDescent="0.25">
      <c r="A28" s="16">
        <v>25</v>
      </c>
      <c r="B28" s="2" t="s">
        <v>57</v>
      </c>
      <c r="C28" s="25" t="s">
        <v>72</v>
      </c>
      <c r="D28" s="22" t="s">
        <v>15</v>
      </c>
      <c r="E28" s="22">
        <v>1</v>
      </c>
      <c r="F28" s="20">
        <v>62000</v>
      </c>
      <c r="G28" s="21">
        <f t="shared" si="0"/>
        <v>62000</v>
      </c>
    </row>
    <row r="29" spans="1:7" ht="18" customHeight="1" x14ac:dyDescent="0.25">
      <c r="A29" s="35" t="s">
        <v>26</v>
      </c>
      <c r="B29" s="36"/>
      <c r="C29" s="36"/>
      <c r="D29" s="36"/>
      <c r="E29" s="36"/>
      <c r="F29" s="36"/>
      <c r="G29" s="37"/>
    </row>
    <row r="30" spans="1:7" ht="17.25" customHeight="1" x14ac:dyDescent="0.25">
      <c r="A30" s="16">
        <v>26</v>
      </c>
      <c r="B30" s="5" t="s">
        <v>29</v>
      </c>
      <c r="C30" s="22">
        <v>20003700</v>
      </c>
      <c r="D30" s="22" t="s">
        <v>6</v>
      </c>
      <c r="E30" s="22">
        <v>1</v>
      </c>
      <c r="F30" s="20">
        <v>108956</v>
      </c>
      <c r="G30" s="21">
        <v>108956</v>
      </c>
    </row>
    <row r="31" spans="1:7" ht="17.25" customHeight="1" x14ac:dyDescent="0.25">
      <c r="A31" s="16">
        <v>27</v>
      </c>
      <c r="B31" s="5" t="s">
        <v>20</v>
      </c>
      <c r="C31" s="22">
        <v>20002400</v>
      </c>
      <c r="D31" s="22" t="s">
        <v>5</v>
      </c>
      <c r="E31" s="22">
        <v>50</v>
      </c>
      <c r="F31" s="20">
        <v>48337</v>
      </c>
      <c r="G31" s="21">
        <f>E31*F31</f>
        <v>2416850</v>
      </c>
    </row>
    <row r="32" spans="1:7" ht="18.75" customHeight="1" x14ac:dyDescent="0.25">
      <c r="A32" s="16">
        <v>28</v>
      </c>
      <c r="B32" s="5" t="s">
        <v>37</v>
      </c>
      <c r="C32" s="22">
        <v>20003050</v>
      </c>
      <c r="D32" s="22" t="s">
        <v>3</v>
      </c>
      <c r="E32" s="22">
        <v>8</v>
      </c>
      <c r="F32" s="20">
        <v>112904</v>
      </c>
      <c r="G32" s="21">
        <f t="shared" si="0"/>
        <v>903232</v>
      </c>
    </row>
    <row r="33" spans="1:7" ht="18" customHeight="1" x14ac:dyDescent="0.25">
      <c r="A33" s="16">
        <v>29</v>
      </c>
      <c r="B33" s="5" t="s">
        <v>19</v>
      </c>
      <c r="C33" s="22">
        <v>20006800</v>
      </c>
      <c r="D33" s="22" t="s">
        <v>3</v>
      </c>
      <c r="E33" s="22">
        <v>20</v>
      </c>
      <c r="F33" s="20">
        <v>49815</v>
      </c>
      <c r="G33" s="21">
        <f t="shared" si="0"/>
        <v>996300</v>
      </c>
    </row>
    <row r="34" spans="1:7" ht="15.75" customHeight="1" x14ac:dyDescent="0.25">
      <c r="A34" s="16">
        <v>30</v>
      </c>
      <c r="B34" s="5" t="s">
        <v>14</v>
      </c>
      <c r="C34" s="22">
        <v>20301700</v>
      </c>
      <c r="D34" s="22" t="s">
        <v>3</v>
      </c>
      <c r="E34" s="22">
        <v>15</v>
      </c>
      <c r="F34" s="20">
        <v>247673</v>
      </c>
      <c r="G34" s="21">
        <f t="shared" si="0"/>
        <v>3715095</v>
      </c>
    </row>
    <row r="35" spans="1:7" ht="19.5" customHeight="1" x14ac:dyDescent="0.25">
      <c r="A35" s="16">
        <v>31</v>
      </c>
      <c r="B35" s="5" t="s">
        <v>21</v>
      </c>
      <c r="C35" s="26"/>
      <c r="D35" s="22" t="s">
        <v>15</v>
      </c>
      <c r="E35" s="22">
        <v>25</v>
      </c>
      <c r="F35" s="20">
        <v>15385</v>
      </c>
      <c r="G35" s="21">
        <f t="shared" ref="G35:G40" si="1">E35*F35</f>
        <v>384625</v>
      </c>
    </row>
    <row r="36" spans="1:7" ht="19.5" customHeight="1" x14ac:dyDescent="0.25">
      <c r="A36" s="16">
        <v>32</v>
      </c>
      <c r="B36" s="5" t="s">
        <v>16</v>
      </c>
      <c r="C36" s="22">
        <v>9831700</v>
      </c>
      <c r="D36" s="22" t="s">
        <v>15</v>
      </c>
      <c r="E36" s="22">
        <v>25</v>
      </c>
      <c r="F36" s="20">
        <v>18066</v>
      </c>
      <c r="G36" s="21">
        <f t="shared" si="1"/>
        <v>451650</v>
      </c>
    </row>
    <row r="37" spans="1:7" ht="19.5" customHeight="1" x14ac:dyDescent="0.25">
      <c r="A37" s="16">
        <v>33</v>
      </c>
      <c r="B37" s="5" t="s">
        <v>17</v>
      </c>
      <c r="C37" s="22">
        <v>9832700</v>
      </c>
      <c r="D37" s="22" t="s">
        <v>15</v>
      </c>
      <c r="E37" s="22">
        <v>6</v>
      </c>
      <c r="F37" s="20">
        <v>7692</v>
      </c>
      <c r="G37" s="21">
        <f t="shared" si="1"/>
        <v>46152</v>
      </c>
    </row>
    <row r="38" spans="1:7" ht="19.5" customHeight="1" x14ac:dyDescent="0.25">
      <c r="A38" s="16">
        <v>34</v>
      </c>
      <c r="B38" s="5" t="s">
        <v>18</v>
      </c>
      <c r="C38" s="22">
        <v>6800000</v>
      </c>
      <c r="D38" s="22" t="s">
        <v>15</v>
      </c>
      <c r="E38" s="22">
        <v>30</v>
      </c>
      <c r="F38" s="20">
        <v>188696</v>
      </c>
      <c r="G38" s="21">
        <f t="shared" si="1"/>
        <v>5660880</v>
      </c>
    </row>
    <row r="39" spans="1:7" ht="19.5" customHeight="1" x14ac:dyDescent="0.25">
      <c r="A39" s="16">
        <v>35</v>
      </c>
      <c r="B39" s="5" t="s">
        <v>22</v>
      </c>
      <c r="C39" s="22">
        <v>20003110</v>
      </c>
      <c r="D39" s="22" t="s">
        <v>15</v>
      </c>
      <c r="E39" s="22">
        <v>1</v>
      </c>
      <c r="F39" s="20">
        <v>111106</v>
      </c>
      <c r="G39" s="21">
        <f t="shared" si="1"/>
        <v>111106</v>
      </c>
    </row>
    <row r="40" spans="1:7" ht="19.5" customHeight="1" x14ac:dyDescent="0.25">
      <c r="A40" s="16">
        <v>36</v>
      </c>
      <c r="B40" s="5" t="s">
        <v>24</v>
      </c>
      <c r="C40" s="22">
        <v>20003310</v>
      </c>
      <c r="D40" s="22" t="s">
        <v>15</v>
      </c>
      <c r="E40" s="22">
        <v>1</v>
      </c>
      <c r="F40" s="20">
        <v>101841</v>
      </c>
      <c r="G40" s="21">
        <f t="shared" si="1"/>
        <v>101841</v>
      </c>
    </row>
    <row r="41" spans="1:7" ht="19.5" customHeight="1" x14ac:dyDescent="0.25">
      <c r="A41" s="16">
        <v>37</v>
      </c>
      <c r="B41" s="5" t="s">
        <v>23</v>
      </c>
      <c r="C41" s="22">
        <v>20003210</v>
      </c>
      <c r="D41" s="22" t="s">
        <v>15</v>
      </c>
      <c r="E41" s="22">
        <v>1</v>
      </c>
      <c r="F41" s="20">
        <v>106267</v>
      </c>
      <c r="G41" s="21">
        <f t="shared" ref="G41:G43" si="2">E41*F41</f>
        <v>106267</v>
      </c>
    </row>
    <row r="42" spans="1:7" ht="19.5" customHeight="1" x14ac:dyDescent="0.25">
      <c r="A42" s="16">
        <v>38</v>
      </c>
      <c r="B42" s="5" t="s">
        <v>28</v>
      </c>
      <c r="C42" s="22">
        <v>20002500</v>
      </c>
      <c r="D42" s="22" t="s">
        <v>15</v>
      </c>
      <c r="E42" s="22">
        <v>2</v>
      </c>
      <c r="F42" s="20">
        <v>154564</v>
      </c>
      <c r="G42" s="21">
        <f t="shared" si="2"/>
        <v>309128</v>
      </c>
    </row>
    <row r="43" spans="1:7" ht="19.5" customHeight="1" x14ac:dyDescent="0.25">
      <c r="A43" s="16">
        <v>39</v>
      </c>
      <c r="B43" s="5" t="s">
        <v>38</v>
      </c>
      <c r="C43" s="22"/>
      <c r="D43" s="22" t="s">
        <v>6</v>
      </c>
      <c r="E43" s="22">
        <v>1</v>
      </c>
      <c r="F43" s="20">
        <v>934083</v>
      </c>
      <c r="G43" s="21">
        <f t="shared" si="2"/>
        <v>934083</v>
      </c>
    </row>
    <row r="44" spans="1:7" ht="17.25" customHeight="1" x14ac:dyDescent="0.25">
      <c r="A44" s="38" t="s">
        <v>25</v>
      </c>
      <c r="B44" s="39"/>
      <c r="C44" s="39"/>
      <c r="D44" s="39"/>
      <c r="E44" s="39"/>
      <c r="F44" s="39"/>
      <c r="G44" s="40"/>
    </row>
    <row r="45" spans="1:7" ht="21" customHeight="1" x14ac:dyDescent="0.25">
      <c r="A45" s="27">
        <v>40</v>
      </c>
      <c r="B45" s="2" t="s">
        <v>27</v>
      </c>
      <c r="C45" s="25"/>
      <c r="D45" s="25" t="s">
        <v>6</v>
      </c>
      <c r="E45" s="25">
        <v>1</v>
      </c>
      <c r="F45" s="20">
        <v>1730000</v>
      </c>
      <c r="G45" s="28">
        <v>1730000</v>
      </c>
    </row>
    <row r="46" spans="1:7" ht="21" customHeight="1" x14ac:dyDescent="0.25">
      <c r="A46" s="41" t="s">
        <v>113</v>
      </c>
      <c r="B46" s="42"/>
      <c r="C46" s="42"/>
      <c r="D46" s="42"/>
      <c r="E46" s="42"/>
      <c r="F46" s="42"/>
      <c r="G46" s="43"/>
    </row>
    <row r="47" spans="1:7" ht="69.75" customHeight="1" x14ac:dyDescent="0.25">
      <c r="A47" s="27">
        <v>41</v>
      </c>
      <c r="B47" s="2" t="s">
        <v>97</v>
      </c>
      <c r="C47" s="29" t="s">
        <v>95</v>
      </c>
      <c r="D47" s="25" t="s">
        <v>5</v>
      </c>
      <c r="E47" s="30">
        <v>40</v>
      </c>
      <c r="F47" s="20">
        <v>59000</v>
      </c>
      <c r="G47" s="28">
        <f>E47*F47</f>
        <v>2360000</v>
      </c>
    </row>
    <row r="48" spans="1:7" ht="68.25" customHeight="1" x14ac:dyDescent="0.25">
      <c r="A48" s="27">
        <v>42</v>
      </c>
      <c r="B48" s="2" t="s">
        <v>98</v>
      </c>
      <c r="C48" s="29" t="s">
        <v>96</v>
      </c>
      <c r="D48" s="25" t="s">
        <v>5</v>
      </c>
      <c r="E48" s="25">
        <v>10</v>
      </c>
      <c r="F48" s="20">
        <v>49000</v>
      </c>
      <c r="G48" s="28">
        <f t="shared" ref="G48:G49" si="3">E48*F48</f>
        <v>490000</v>
      </c>
    </row>
    <row r="49" spans="1:8" ht="88.5" customHeight="1" x14ac:dyDescent="0.25">
      <c r="A49" s="27">
        <v>43</v>
      </c>
      <c r="B49" s="2" t="s">
        <v>99</v>
      </c>
      <c r="C49" s="25" t="s">
        <v>101</v>
      </c>
      <c r="D49" s="25" t="s">
        <v>5</v>
      </c>
      <c r="E49" s="25">
        <v>15</v>
      </c>
      <c r="F49" s="20">
        <v>29000</v>
      </c>
      <c r="G49" s="28">
        <f t="shared" si="3"/>
        <v>435000</v>
      </c>
    </row>
    <row r="50" spans="1:8" ht="90" customHeight="1" x14ac:dyDescent="0.25">
      <c r="A50" s="27">
        <v>44</v>
      </c>
      <c r="B50" s="2" t="s">
        <v>100</v>
      </c>
      <c r="C50" s="25" t="s">
        <v>102</v>
      </c>
      <c r="D50" s="25" t="s">
        <v>5</v>
      </c>
      <c r="E50" s="25">
        <v>6</v>
      </c>
      <c r="F50" s="20">
        <v>29000</v>
      </c>
      <c r="G50" s="28">
        <v>168000</v>
      </c>
    </row>
    <row r="51" spans="1:8" ht="63.75" customHeight="1" x14ac:dyDescent="0.25">
      <c r="A51" s="27">
        <v>45</v>
      </c>
      <c r="B51" s="2" t="s">
        <v>103</v>
      </c>
      <c r="C51" s="25" t="s">
        <v>104</v>
      </c>
      <c r="D51" s="25" t="s">
        <v>3</v>
      </c>
      <c r="E51" s="25">
        <v>1</v>
      </c>
      <c r="F51" s="20">
        <v>115000</v>
      </c>
      <c r="G51" s="28">
        <v>115000</v>
      </c>
    </row>
    <row r="52" spans="1:8" ht="64.5" customHeight="1" x14ac:dyDescent="0.25">
      <c r="A52" s="27">
        <v>46</v>
      </c>
      <c r="B52" s="2" t="s">
        <v>40</v>
      </c>
      <c r="C52" s="2" t="s">
        <v>105</v>
      </c>
      <c r="D52" s="25" t="s">
        <v>3</v>
      </c>
      <c r="E52" s="25">
        <v>1</v>
      </c>
      <c r="F52" s="20">
        <v>115000</v>
      </c>
      <c r="G52" s="28">
        <v>115000</v>
      </c>
    </row>
    <row r="53" spans="1:8" ht="62.25" customHeight="1" x14ac:dyDescent="0.25">
      <c r="A53" s="27">
        <v>47</v>
      </c>
      <c r="B53" s="2" t="s">
        <v>41</v>
      </c>
      <c r="C53" s="2" t="s">
        <v>109</v>
      </c>
      <c r="D53" s="25" t="s">
        <v>3</v>
      </c>
      <c r="E53" s="25">
        <v>1</v>
      </c>
      <c r="F53" s="20">
        <v>115000</v>
      </c>
      <c r="G53" s="28">
        <v>115000</v>
      </c>
    </row>
    <row r="54" spans="1:8" ht="64.5" customHeight="1" x14ac:dyDescent="0.25">
      <c r="A54" s="27">
        <v>48</v>
      </c>
      <c r="B54" s="2" t="s">
        <v>42</v>
      </c>
      <c r="C54" s="2" t="s">
        <v>110</v>
      </c>
      <c r="D54" s="25" t="s">
        <v>3</v>
      </c>
      <c r="E54" s="25">
        <v>1</v>
      </c>
      <c r="F54" s="20">
        <v>115000</v>
      </c>
      <c r="G54" s="28">
        <v>115000</v>
      </c>
    </row>
    <row r="55" spans="1:8" ht="62.25" customHeight="1" x14ac:dyDescent="0.25">
      <c r="A55" s="27">
        <v>49</v>
      </c>
      <c r="B55" s="2" t="s">
        <v>44</v>
      </c>
      <c r="C55" s="2" t="s">
        <v>106</v>
      </c>
      <c r="D55" s="25" t="s">
        <v>3</v>
      </c>
      <c r="E55" s="25">
        <v>1</v>
      </c>
      <c r="F55" s="20">
        <v>115000</v>
      </c>
      <c r="G55" s="28">
        <v>115000</v>
      </c>
    </row>
    <row r="56" spans="1:8" ht="60.75" customHeight="1" x14ac:dyDescent="0.25">
      <c r="A56" s="27">
        <v>50</v>
      </c>
      <c r="B56" s="2" t="s">
        <v>43</v>
      </c>
      <c r="C56" s="2" t="s">
        <v>107</v>
      </c>
      <c r="D56" s="25" t="s">
        <v>3</v>
      </c>
      <c r="E56" s="25">
        <v>1</v>
      </c>
      <c r="F56" s="20">
        <v>115000</v>
      </c>
      <c r="G56" s="28">
        <v>115000</v>
      </c>
    </row>
    <row r="57" spans="1:8" ht="69" customHeight="1" x14ac:dyDescent="0.25">
      <c r="A57" s="27">
        <v>52</v>
      </c>
      <c r="B57" s="2" t="s">
        <v>39</v>
      </c>
      <c r="C57" s="2" t="s">
        <v>108</v>
      </c>
      <c r="D57" s="25" t="s">
        <v>3</v>
      </c>
      <c r="E57" s="25">
        <v>1</v>
      </c>
      <c r="F57" s="20">
        <v>40000</v>
      </c>
      <c r="G57" s="28">
        <v>40000</v>
      </c>
    </row>
    <row r="58" spans="1:8" ht="17.25" customHeight="1" x14ac:dyDescent="0.25">
      <c r="A58" s="44" t="s">
        <v>32</v>
      </c>
      <c r="B58" s="45"/>
      <c r="C58" s="45"/>
      <c r="D58" s="45"/>
      <c r="E58" s="45"/>
      <c r="F58" s="45"/>
      <c r="G58" s="46"/>
    </row>
    <row r="59" spans="1:8" ht="221.25" customHeight="1" x14ac:dyDescent="0.25">
      <c r="A59" s="27">
        <v>53</v>
      </c>
      <c r="B59" s="31" t="s">
        <v>93</v>
      </c>
      <c r="C59" s="25" t="s">
        <v>94</v>
      </c>
      <c r="D59" s="25" t="s">
        <v>30</v>
      </c>
      <c r="E59" s="25">
        <v>50</v>
      </c>
      <c r="F59" s="20">
        <v>22500</v>
      </c>
      <c r="G59" s="28">
        <v>1125000</v>
      </c>
    </row>
    <row r="60" spans="1:8" ht="68.25" customHeight="1" x14ac:dyDescent="0.25">
      <c r="A60" s="32">
        <v>54</v>
      </c>
      <c r="B60" s="5" t="s">
        <v>31</v>
      </c>
      <c r="C60" s="25" t="s">
        <v>112</v>
      </c>
      <c r="D60" s="25" t="s">
        <v>30</v>
      </c>
      <c r="E60" s="25">
        <v>1</v>
      </c>
      <c r="F60" s="20">
        <v>7500</v>
      </c>
      <c r="G60" s="28">
        <v>7500</v>
      </c>
      <c r="H60" s="6"/>
    </row>
    <row r="63" spans="1:8" ht="41.25" customHeight="1" x14ac:dyDescent="0.25">
      <c r="C63" s="8" t="s">
        <v>83</v>
      </c>
      <c r="D63" s="9"/>
      <c r="E63" s="33" t="s">
        <v>84</v>
      </c>
      <c r="F63" s="33"/>
      <c r="G63" s="33"/>
    </row>
    <row r="64" spans="1:8" ht="42.75" customHeight="1" x14ac:dyDescent="0.25">
      <c r="C64" s="8" t="s">
        <v>85</v>
      </c>
      <c r="D64" s="9"/>
      <c r="E64" s="33" t="s">
        <v>86</v>
      </c>
      <c r="F64" s="33"/>
      <c r="G64" s="33"/>
    </row>
    <row r="65" spans="3:7" ht="24" customHeight="1" x14ac:dyDescent="0.25">
      <c r="C65" s="8" t="s">
        <v>87</v>
      </c>
      <c r="D65" s="9"/>
      <c r="E65" s="33" t="s">
        <v>88</v>
      </c>
      <c r="F65" s="33"/>
      <c r="G65" s="33"/>
    </row>
    <row r="66" spans="3:7" ht="27" customHeight="1" x14ac:dyDescent="0.25">
      <c r="C66" s="8" t="s">
        <v>89</v>
      </c>
      <c r="D66" s="9"/>
      <c r="E66" s="33" t="s">
        <v>90</v>
      </c>
      <c r="F66" s="33"/>
      <c r="G66" s="33"/>
    </row>
    <row r="67" spans="3:7" ht="19.5" customHeight="1" x14ac:dyDescent="0.25">
      <c r="C67" s="8" t="s">
        <v>91</v>
      </c>
      <c r="D67" s="9"/>
      <c r="E67" s="33" t="s">
        <v>92</v>
      </c>
      <c r="F67" s="33"/>
      <c r="G67" s="33"/>
    </row>
  </sheetData>
  <mergeCells count="11">
    <mergeCell ref="A1:G1"/>
    <mergeCell ref="A29:G29"/>
    <mergeCell ref="A44:G44"/>
    <mergeCell ref="A46:G46"/>
    <mergeCell ref="A58:G58"/>
    <mergeCell ref="B11:G11"/>
    <mergeCell ref="E63:G63"/>
    <mergeCell ref="E64:G64"/>
    <mergeCell ref="E65:G65"/>
    <mergeCell ref="E66:G66"/>
    <mergeCell ref="E67:G6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реагенты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2024-11-22T10:27:39Z</cp:lastPrinted>
  <dcterms:created xsi:type="dcterms:W3CDTF">2018-12-24T09:10:49Z</dcterms:created>
  <dcterms:modified xsi:type="dcterms:W3CDTF">2025-01-16T04:59:09Z</dcterms:modified>
</cp:coreProperties>
</file>