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6" i="1" l="1"/>
  <c r="G5" i="1" l="1"/>
  <c r="G7" i="1"/>
  <c r="G8" i="1"/>
  <c r="G9" i="1"/>
  <c r="G4" i="1" l="1"/>
</calcChain>
</file>

<file path=xl/sharedStrings.xml><?xml version="1.0" encoding="utf-8"?>
<sst xmlns="http://schemas.openxmlformats.org/spreadsheetml/2006/main" count="26" uniqueCount="20">
  <si>
    <t xml:space="preserve">МНН </t>
  </si>
  <si>
    <t>форма выпуска</t>
  </si>
  <si>
    <t>ед изм</t>
  </si>
  <si>
    <t>кол-во</t>
  </si>
  <si>
    <t>планируемая цена за ед.</t>
  </si>
  <si>
    <t>Всего планируемая сумма</t>
  </si>
  <si>
    <t>п/п</t>
  </si>
  <si>
    <t>кг</t>
  </si>
  <si>
    <t>Озокерит медицинский</t>
  </si>
  <si>
    <t>Озокерит медицинский смесь углеводорода парафинового ряда</t>
  </si>
  <si>
    <t>штука</t>
  </si>
  <si>
    <t>Тонометр механический для взрослых</t>
  </si>
  <si>
    <t>шланг для турбинного наконечника</t>
  </si>
  <si>
    <t>шланг вода-воздух для Sirona C8+</t>
  </si>
  <si>
    <t>пистолет вода-воздух для Sirona C8+</t>
  </si>
  <si>
    <t>Шланг для турбинного наконечника</t>
  </si>
  <si>
    <t>пластина для кассет</t>
  </si>
  <si>
    <t>пластина для кассет оцифровщиков CR 85-X, СR MD 4,0 размер 35*43 см</t>
  </si>
  <si>
    <t>Приложение 1 к объявлению 6</t>
  </si>
  <si>
    <t>пластина для кассет оцифровщиков CR 85-X, СR MМ 3,0 размер 18*24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</si>
</sst>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43" fontId="6" fillId="0" borderId="0" xfId="1" applyFont="1"/>
    <xf numFmtId="43" fontId="4" fillId="3" borderId="0" xfId="1" applyFont="1" applyFill="1"/>
    <xf numFmtId="43" fontId="7" fillId="0" borderId="0" xfId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3" fillId="4" borderId="1" xfId="2" applyNumberFormat="1" applyFont="1" applyFill="1" applyBorder="1" applyAlignment="1">
      <alignment horizontal="left" vertical="center" wrapText="1"/>
    </xf>
    <xf numFmtId="0" fontId="3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F8" sqref="F8"/>
    </sheetView>
  </sheetViews>
  <sheetFormatPr defaultRowHeight="15" x14ac:dyDescent="0.25"/>
  <cols>
    <col min="1" max="1" width="4.5703125" customWidth="1"/>
    <col min="2" max="2" width="22.85546875" customWidth="1"/>
    <col min="3" max="3" width="49" customWidth="1"/>
    <col min="6" max="6" width="12.28515625" customWidth="1"/>
    <col min="7" max="7" width="12.140625" customWidth="1"/>
  </cols>
  <sheetData>
    <row r="1" spans="1:7" ht="18.75" x14ac:dyDescent="0.3">
      <c r="B1" s="2"/>
      <c r="C1" s="3"/>
      <c r="D1" s="4"/>
      <c r="E1" s="5" t="s">
        <v>18</v>
      </c>
      <c r="F1" s="6"/>
      <c r="G1" s="7"/>
    </row>
    <row r="2" spans="1:7" ht="18.75" x14ac:dyDescent="0.3">
      <c r="B2" s="2"/>
      <c r="C2" s="8"/>
      <c r="D2" s="9"/>
      <c r="E2" s="10"/>
      <c r="F2" s="6"/>
      <c r="G2" s="7"/>
    </row>
    <row r="3" spans="1:7" ht="63" x14ac:dyDescent="0.25">
      <c r="A3" s="1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1" t="s">
        <v>4</v>
      </c>
      <c r="G3" s="11" t="s">
        <v>5</v>
      </c>
    </row>
    <row r="4" spans="1:7" ht="25.5" x14ac:dyDescent="0.25">
      <c r="A4" s="14">
        <v>1</v>
      </c>
      <c r="B4" s="13" t="s">
        <v>8</v>
      </c>
      <c r="C4" s="15" t="s">
        <v>9</v>
      </c>
      <c r="D4" s="12" t="s">
        <v>7</v>
      </c>
      <c r="E4" s="20">
        <v>200</v>
      </c>
      <c r="F4" s="21">
        <v>5000</v>
      </c>
      <c r="G4" s="22">
        <f>E4*F4</f>
        <v>1000000</v>
      </c>
    </row>
    <row r="5" spans="1:7" ht="25.5" x14ac:dyDescent="0.25">
      <c r="A5" s="14">
        <v>2</v>
      </c>
      <c r="B5" s="16" t="s">
        <v>11</v>
      </c>
      <c r="C5" s="16" t="s">
        <v>11</v>
      </c>
      <c r="D5" s="12" t="s">
        <v>10</v>
      </c>
      <c r="E5" s="17">
        <v>2</v>
      </c>
      <c r="F5" s="21">
        <v>4500</v>
      </c>
      <c r="G5" s="22">
        <f t="shared" ref="G5:G9" si="0">E5*F5</f>
        <v>9000</v>
      </c>
    </row>
    <row r="6" spans="1:7" ht="25.5" x14ac:dyDescent="0.25">
      <c r="A6" s="14">
        <v>3</v>
      </c>
      <c r="B6" s="18" t="s">
        <v>16</v>
      </c>
      <c r="C6" s="18" t="s">
        <v>17</v>
      </c>
      <c r="D6" s="12" t="s">
        <v>10</v>
      </c>
      <c r="E6" s="19">
        <v>1</v>
      </c>
      <c r="F6" s="21">
        <v>236250</v>
      </c>
      <c r="G6" s="22">
        <f>E6*F6</f>
        <v>236250</v>
      </c>
    </row>
    <row r="7" spans="1:7" ht="25.5" x14ac:dyDescent="0.25">
      <c r="A7" s="14">
        <v>4</v>
      </c>
      <c r="B7" s="18" t="s">
        <v>16</v>
      </c>
      <c r="C7" s="18" t="s">
        <v>19</v>
      </c>
      <c r="D7" s="12" t="s">
        <v>10</v>
      </c>
      <c r="E7" s="19">
        <v>1</v>
      </c>
      <c r="F7" s="21">
        <v>220000</v>
      </c>
      <c r="G7" s="22">
        <f t="shared" si="0"/>
        <v>220000</v>
      </c>
    </row>
    <row r="8" spans="1:7" ht="25.5" x14ac:dyDescent="0.25">
      <c r="A8" s="14">
        <v>5</v>
      </c>
      <c r="B8" s="18" t="s">
        <v>15</v>
      </c>
      <c r="C8" s="18" t="s">
        <v>13</v>
      </c>
      <c r="D8" s="12" t="s">
        <v>10</v>
      </c>
      <c r="E8" s="19">
        <v>2</v>
      </c>
      <c r="F8" s="21">
        <v>16000</v>
      </c>
      <c r="G8" s="22">
        <f t="shared" si="0"/>
        <v>32000</v>
      </c>
    </row>
    <row r="9" spans="1:7" ht="25.5" x14ac:dyDescent="0.25">
      <c r="A9" s="14">
        <v>6</v>
      </c>
      <c r="B9" s="18" t="s">
        <v>12</v>
      </c>
      <c r="C9" s="18" t="s">
        <v>14</v>
      </c>
      <c r="D9" s="12" t="s">
        <v>10</v>
      </c>
      <c r="E9" s="19">
        <v>1</v>
      </c>
      <c r="F9" s="21">
        <v>17000</v>
      </c>
      <c r="G9" s="22">
        <f t="shared" si="0"/>
        <v>17000</v>
      </c>
    </row>
  </sheetData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2019-04-16T10:27:51Z</dcterms:modified>
</cp:coreProperties>
</file>