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приложение 1" sheetId="4" r:id="rId1"/>
  </sheets>
  <calcPr calcId="124519" refMode="R1C1"/>
</workbook>
</file>

<file path=xl/calcChain.xml><?xml version="1.0" encoding="utf-8"?>
<calcChain xmlns="http://schemas.openxmlformats.org/spreadsheetml/2006/main">
  <c r="G39" i="4"/>
  <c r="G105"/>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8"/>
  <c r="G37"/>
  <c r="G36"/>
  <c r="G35"/>
  <c r="G34"/>
  <c r="G33"/>
  <c r="G32"/>
  <c r="G31"/>
  <c r="G30"/>
  <c r="G29"/>
  <c r="G28"/>
  <c r="G27"/>
  <c r="G26"/>
  <c r="G25"/>
  <c r="G24"/>
  <c r="G23"/>
  <c r="G22"/>
  <c r="G21"/>
  <c r="G20"/>
  <c r="G19"/>
  <c r="G18"/>
  <c r="G17"/>
  <c r="G16"/>
  <c r="G15"/>
  <c r="G14"/>
  <c r="G13"/>
  <c r="G12"/>
  <c r="G11"/>
  <c r="G10"/>
  <c r="G9"/>
  <c r="G8"/>
  <c r="G7"/>
  <c r="G6"/>
  <c r="G5"/>
  <c r="G4"/>
  <c r="G3"/>
</calcChain>
</file>

<file path=xl/sharedStrings.xml><?xml version="1.0" encoding="utf-8"?>
<sst xmlns="http://schemas.openxmlformats.org/spreadsheetml/2006/main" count="1143" uniqueCount="349">
  <si>
    <t>Бутылка</t>
  </si>
  <si>
    <t>флакон</t>
  </si>
  <si>
    <t>Амброксола гидрохлорид</t>
  </si>
  <si>
    <t>таблетка</t>
  </si>
  <si>
    <t>Ампициллин</t>
  </si>
  <si>
    <t>порошок для приготовления раствора 1,0</t>
  </si>
  <si>
    <t>пакетик</t>
  </si>
  <si>
    <t>Флуимуцил</t>
  </si>
  <si>
    <t>Глюкоза</t>
  </si>
  <si>
    <t>Флакон</t>
  </si>
  <si>
    <t>Дигоксин</t>
  </si>
  <si>
    <t>Таблетка</t>
  </si>
  <si>
    <t>Кальция глюконат стабилизированный</t>
  </si>
  <si>
    <t>Раствор для инъекций, 100 мг/мл, 5 мл № 10</t>
  </si>
  <si>
    <t>Ампула</t>
  </si>
  <si>
    <t>Натрия оксибутират</t>
  </si>
  <si>
    <t>Раствор для инъекций, 200 мг/мл, 10 мл №10</t>
  </si>
  <si>
    <t>ампула</t>
  </si>
  <si>
    <t>Натрия хлорид</t>
  </si>
  <si>
    <t>Нистатин</t>
  </si>
  <si>
    <t>Нифедипин</t>
  </si>
  <si>
    <t>Пентоксифиллин</t>
  </si>
  <si>
    <t>Тетрациклин</t>
  </si>
  <si>
    <t>Туба</t>
  </si>
  <si>
    <t>Промедол</t>
  </si>
  <si>
    <t>Уголь активированный</t>
  </si>
  <si>
    <t>Капсула</t>
  </si>
  <si>
    <t>Раствор для внутривенного введения, 5 мг/мл, 10 мл № 5</t>
  </si>
  <si>
    <t>Фентанил</t>
  </si>
  <si>
    <t>Капсулы</t>
  </si>
  <si>
    <t>Фитоменадион</t>
  </si>
  <si>
    <t>Бриллантовый зеленый</t>
  </si>
  <si>
    <t>р-р 1% 20 мл</t>
  </si>
  <si>
    <t>флак</t>
  </si>
  <si>
    <t>0,25% 10 г</t>
  </si>
  <si>
    <t>уп</t>
  </si>
  <si>
    <t>Йод спиртовый раствор</t>
  </si>
  <si>
    <t>5 %  30 мл</t>
  </si>
  <si>
    <t>амп.</t>
  </si>
  <si>
    <t>3% 50 мл</t>
  </si>
  <si>
    <t>Тиамина хлорид</t>
  </si>
  <si>
    <t>5% 1мл</t>
  </si>
  <si>
    <t>Хлоргексидина биглюконат</t>
  </si>
  <si>
    <t>0,05 %   100 мл</t>
  </si>
  <si>
    <t>Атропина сульфат</t>
  </si>
  <si>
    <t>амп</t>
  </si>
  <si>
    <t>Браслет</t>
  </si>
  <si>
    <t>для новорожденного (иденфикационный)</t>
  </si>
  <si>
    <t>шт</t>
  </si>
  <si>
    <t>Бумага</t>
  </si>
  <si>
    <t>для принтера УЗИ 110 мм х20м</t>
  </si>
  <si>
    <t>диаграмная  для ЭКГ  110 х 30</t>
  </si>
  <si>
    <t>диаграмная 210*20*16</t>
  </si>
  <si>
    <t>рул</t>
  </si>
  <si>
    <t>Бумага Крафт</t>
  </si>
  <si>
    <t>кг</t>
  </si>
  <si>
    <t>тепловая  для КТГ 150*100*150</t>
  </si>
  <si>
    <t>Игла</t>
  </si>
  <si>
    <t>для спинальной для региональной анестезии 27G</t>
  </si>
  <si>
    <t>Индикатор</t>
  </si>
  <si>
    <t>стерил МедИС-132/20-02 (500 внутр)</t>
  </si>
  <si>
    <t>стерил МедИС-132/20-1</t>
  </si>
  <si>
    <t>Калибровочный газовый баллон</t>
  </si>
  <si>
    <t>для анализатора Osmetech OPTI CCA-TS</t>
  </si>
  <si>
    <t>Калоприемник</t>
  </si>
  <si>
    <t>10-70мм</t>
  </si>
  <si>
    <t>упак.</t>
  </si>
  <si>
    <t>Канюля</t>
  </si>
  <si>
    <t>в/в катетером G-14</t>
  </si>
  <si>
    <t>в/в катетером G-18</t>
  </si>
  <si>
    <t>в/в катетером G-20</t>
  </si>
  <si>
    <t>Канюля в/в катетером G-22</t>
  </si>
  <si>
    <t>в/в катетером G-22</t>
  </si>
  <si>
    <t>в/в катетером G-24</t>
  </si>
  <si>
    <t>Кассета "E-Ca"</t>
  </si>
  <si>
    <t>для определения Pн,рО2,рСО2,tHb.SO2,Na,K, 25шт/упак OPTI CCA</t>
  </si>
  <si>
    <t>Катетер</t>
  </si>
  <si>
    <t>для энтерального 6</t>
  </si>
  <si>
    <t>носоглоточный одноразовый для взр</t>
  </si>
  <si>
    <t>носоглоточный одноразовый для ненатальная</t>
  </si>
  <si>
    <t>подключичный стерильный ,апирогенный,нетоксичный диаметр 0,6мм</t>
  </si>
  <si>
    <t>Фолея  2-х ходовой,с силиконовым покрытием, р.18 FR однокр.прим.стер</t>
  </si>
  <si>
    <t>Фолея  2-х ходовой,с силиконовым покрытием, р.20 FR однокр.прим.стер</t>
  </si>
  <si>
    <t>Фолея 2-х ходовой F14</t>
  </si>
  <si>
    <t>Фолея 2-х ходовой F16</t>
  </si>
  <si>
    <t>Контейнер</t>
  </si>
  <si>
    <t>для сбора биоматериала Beecont, со шпателем 120 мл, не стер.</t>
  </si>
  <si>
    <t>Контур</t>
  </si>
  <si>
    <t>дыхательный Y-тип 1500мм</t>
  </si>
  <si>
    <t>Кружка</t>
  </si>
  <si>
    <t>Эсмарха объем 2 литра, о/р</t>
  </si>
  <si>
    <t>Лоток</t>
  </si>
  <si>
    <t>почкообразный металлический 25 см</t>
  </si>
  <si>
    <t>Маска</t>
  </si>
  <si>
    <t>кислородная детская без трубки</t>
  </si>
  <si>
    <t>кислородной терапии для взрослых в наборе шарнирный коннектор, шланг удлинитель, носовая клипс</t>
  </si>
  <si>
    <t>Мочеприемник ¶</t>
  </si>
  <si>
    <t>стерильный однократного применения, объемами: 2000 мл, модификации крепления:</t>
  </si>
  <si>
    <t>Муровьиная кислота</t>
  </si>
  <si>
    <t>Набор</t>
  </si>
  <si>
    <t>для катетеризации крупных сосудов 1 канальный 4F/15</t>
  </si>
  <si>
    <t>наб</t>
  </si>
  <si>
    <t>для катетеризации крупных сосудов 1 канальный 5F/20</t>
  </si>
  <si>
    <t>для катетеризации крупных сосудов 1 канальный 6F/20</t>
  </si>
  <si>
    <t>для катетеризации центральной вены однокональный  3FR/20G</t>
  </si>
  <si>
    <t>Облучатель</t>
  </si>
  <si>
    <t>бактерицидный ОБН передвижной</t>
  </si>
  <si>
    <t>Пленка  медицинская</t>
  </si>
  <si>
    <t>лазерная DI-HL формата 20*25 см FUJI</t>
  </si>
  <si>
    <t>Презерватив</t>
  </si>
  <si>
    <t>из натурального латекса не ароматизированный №1</t>
  </si>
  <si>
    <t>Противочумный комплект</t>
  </si>
  <si>
    <t>многоразовый</t>
  </si>
  <si>
    <t>компл.</t>
  </si>
  <si>
    <t>Проявитель</t>
  </si>
  <si>
    <t>AGFA  E.O.S. FIX  2х20 литр</t>
  </si>
  <si>
    <t>кан</t>
  </si>
  <si>
    <t>Кодак X-OMAT для автом.проявочных машин</t>
  </si>
  <si>
    <t>Рентгенпленка</t>
  </si>
  <si>
    <t>18х24   №100</t>
  </si>
  <si>
    <t>AGFA  35*43 DRYSTAR DT5  №100</t>
  </si>
  <si>
    <t>Салфетка</t>
  </si>
  <si>
    <t>спиртовая для инъекций 65х30 мм 70% №1</t>
  </si>
  <si>
    <t>Система</t>
  </si>
  <si>
    <t>д/влив инф. растворов</t>
  </si>
  <si>
    <t>для переливания  кровезамен</t>
  </si>
  <si>
    <t>Скальпель</t>
  </si>
  <si>
    <t>№21,22,23 со съемным лезвием</t>
  </si>
  <si>
    <t>Спираль</t>
  </si>
  <si>
    <t>Bio-Copper модель ТСи 380A</t>
  </si>
  <si>
    <t>Спринцовка</t>
  </si>
  <si>
    <t>ПВХ  №1А</t>
  </si>
  <si>
    <t>Сумка холодилник мед</t>
  </si>
  <si>
    <t>10  л</t>
  </si>
  <si>
    <t>Термометр</t>
  </si>
  <si>
    <t>стеклянный для  холод.</t>
  </si>
  <si>
    <t>Трубка</t>
  </si>
  <si>
    <t>эндотрахеальная  7,0</t>
  </si>
  <si>
    <t>эндотрахеальная  7,5</t>
  </si>
  <si>
    <t>эндотрахеальная  №4</t>
  </si>
  <si>
    <t>Фиксаж</t>
  </si>
  <si>
    <t>химический PR X-ОМАТ LO на 20 л</t>
  </si>
  <si>
    <t>Флюропленка</t>
  </si>
  <si>
    <t>Retina SOE 70 х 30,5</t>
  </si>
  <si>
    <t>Шприц</t>
  </si>
  <si>
    <t>5.0 мл  3-х-комп.22G</t>
  </si>
  <si>
    <t>10 мл с игл 21G х 1 1/2 3х-комп.</t>
  </si>
  <si>
    <t>20 мл с игл 20G х 1 1/2 3х-комп.</t>
  </si>
  <si>
    <t>Жане для промывания полости 150 мл</t>
  </si>
  <si>
    <t>экспресс-тест</t>
  </si>
  <si>
    <t>для ВИЧ</t>
  </si>
  <si>
    <t>Бикс</t>
  </si>
  <si>
    <t>КСКФ-18</t>
  </si>
  <si>
    <t>КСКФ-12</t>
  </si>
  <si>
    <t>КСКФ-9</t>
  </si>
  <si>
    <t>КСКФ-6</t>
  </si>
  <si>
    <t>КСКФ-3</t>
  </si>
  <si>
    <t>Гигрометр</t>
  </si>
  <si>
    <t>психометический Вит-1</t>
  </si>
  <si>
    <t>психометический Вит-2</t>
  </si>
  <si>
    <t>Дозатор</t>
  </si>
  <si>
    <t>локтевой настенный металический для флаконов диспенсопак</t>
  </si>
  <si>
    <t>Емкость</t>
  </si>
  <si>
    <t>для хранения термометров EXT из ударопрочного нетоксичного полистирола 110х170 мм</t>
  </si>
  <si>
    <t>Жгут</t>
  </si>
  <si>
    <t>стягивающий (с фиксатором)</t>
  </si>
  <si>
    <t>Ингалятор</t>
  </si>
  <si>
    <t>компрессорный</t>
  </si>
  <si>
    <t>Подушка</t>
  </si>
  <si>
    <t>кислородная  25 л</t>
  </si>
  <si>
    <t>кислородная  40 л</t>
  </si>
  <si>
    <t>Термоконтейнер</t>
  </si>
  <si>
    <t>для холодовой цепи ТМ 9</t>
  </si>
  <si>
    <t>для холодовой цепи ТМ-4</t>
  </si>
  <si>
    <t>ртутный стеклянный</t>
  </si>
  <si>
    <t>эл.циф.жест</t>
  </si>
  <si>
    <t>ТС-7-М1 исп.1 (-20+70С) с проверкой (комнатный,скл.помещения</t>
  </si>
  <si>
    <t>Тонометр</t>
  </si>
  <si>
    <t>мехаический</t>
  </si>
  <si>
    <t>Бинт</t>
  </si>
  <si>
    <t>гипсовый   270  х15</t>
  </si>
  <si>
    <t>эластичный  0,8*2м</t>
  </si>
  <si>
    <t>Вата</t>
  </si>
  <si>
    <t>медицинская хирургическая не стерильная 100 гр</t>
  </si>
  <si>
    <t>медицинская хирургическая не стерильная50  гр</t>
  </si>
  <si>
    <t>Лейкопластырь</t>
  </si>
  <si>
    <t>гипоаллергенный размером 2,5смх10м, 5смх5м</t>
  </si>
  <si>
    <t>на нетканой основе размером 2,5смх10м, 5смх5м</t>
  </si>
  <si>
    <t>гипоаллергенный размером 2,0смх5м</t>
  </si>
  <si>
    <t>гипоаллергенный размером 3,0смх5м</t>
  </si>
  <si>
    <t>Марля</t>
  </si>
  <si>
    <t>медицинская отбеленная 1000*90 см</t>
  </si>
  <si>
    <t>м</t>
  </si>
  <si>
    <t>Шовный материал</t>
  </si>
  <si>
    <t>Нить</t>
  </si>
  <si>
    <t>нити хирургические синтетические нерассасывающиеся, изготовленные из материала «Полиамид». Нити обладают относительно низкой инертностью и высокой прочностью на разрыв, апирогенны, вызывают умеренную реакцию тканей. Химический состав нитей: модифицированный полиамид  метрич. раз№5 20м.</t>
  </si>
  <si>
    <t>нити хирургические синтетические нерассасывающиеся, изготовленные из материала «Полиамид». Нити обладают относительно низкой инертностью и высокой прочностью на разрыв, апирогенны, вызывают умеренную реакцию тканей. Химический состав нитей: модифицированный полиамид  метрич.  раз №5 10м</t>
  </si>
  <si>
    <t>Беладез 3% 100 мл</t>
  </si>
  <si>
    <t>Боры стоматологические с алмазными головками тип 3</t>
  </si>
  <si>
    <t>ГЛОДИЛКА  2-Х СТОР металическая</t>
  </si>
  <si>
    <t>ГЛОДИЛКА -ШТОПФЕР</t>
  </si>
  <si>
    <t>Каналонаполнители для углов.наконеч</t>
  </si>
  <si>
    <t>Лайф-регуляр</t>
  </si>
  <si>
    <t>Набор материала композитного стом, гиб.композитный для пломбиров коревых</t>
  </si>
  <si>
    <t>Пульпоэкстрактор короткий №100</t>
  </si>
  <si>
    <t>Салфетка (антистатическая,нетканая,нагрудные) №500</t>
  </si>
  <si>
    <t>Спрей смазка</t>
  </si>
  <si>
    <t>Adhesor original 80 g</t>
  </si>
  <si>
    <t>Эндофил</t>
  </si>
  <si>
    <t>Матрицы замковые</t>
  </si>
  <si>
    <t>Колор тест</t>
  </si>
  <si>
    <t>Иглы карпульные №100</t>
  </si>
  <si>
    <t>Иглы корневые</t>
  </si>
  <si>
    <t>Зеркало стом без ручки</t>
  </si>
  <si>
    <t>Зонд стом</t>
  </si>
  <si>
    <t>Пинцет изогнутый</t>
  </si>
  <si>
    <t>Щипцы  стом ниж корневой</t>
  </si>
  <si>
    <t>многонитчатый синтетический рассасывающий стерильный шовный материал, изготовленный из сополимера, который на 90% состоит из гликолида и на 10% из L-лактида. Эмпирическая формула сополимера - (С2H2O2)m(C3H4O2)n.Шовный материал покрыт смесью, состоящей из равных частей сополимера гликолида и лактида (Полиглактин 370) и стеарата кальция. Известно, что сополимер Полиглактин 910, Полиглактин 370 и стеарат кальция, не имеют антигенных свойств, являются апирогенными и вызывают незначительную реакцию тканей при рассасывании.» Шовный материал окрашен в фиолетовый цвет (номер цветового кода : 60725), (1) 90 см иг 48 мм</t>
  </si>
  <si>
    <t>многонитчатый синтетический рассасывающий стерильный шовный материал, изготовленный из сополимера, который на 90% состоит из гликолида и на 10% из L-лактида. Эмпирическая формула сополимера - (С2H2O2)m(C3H4O2)n.Шовный материал покрыт смесью, состоящей из равных частей сополимера гликолида и лактида (Полиглактин 370) и стеарата кальция. Известно, что сополимер Полиглактин 910, Полиглактин 370 и стеарат кальция, не имеют антигенных свойств, являются апирогенными и вызывают незначительную реакцию тканей при рассасывании.» Шовный материал окрашен в фиолетовый цвет (номер цветового кода : 60725), (2) 70 см иг 48 мм</t>
  </si>
  <si>
    <t>многонитчатый синтетический рассасывающий стерильный шовный материал, изготовленный из сополимера, который на 90% состоит из гликолида и на 10% из L-лактида. Эмпирическая формула сополимера - (С2H2O2)m(C3H4O2)n. (4) 70 см иг 26 мм</t>
  </si>
  <si>
    <t>многонитчатый синтетический рассасывающий стерильный шовный материал, изготовленный из сополимера, который на 90% состоит из гликолида и на 10% из L-лактида. Эмпирическая формула сополимера - (С2H2O2)m(C3H4O2)n.Шовный материал покрыт смесью, состоящей из равных частей сополимера гликолида и лактида (Полиглактин 370) и стеарата кальция. Известно, что сополимер Полиглактин 910, Полиглактин 370 и стеарат кальция, не имеют антигенных свойств, являются апирогенными и вызывают незначительную реакцию тканей при рассасывании.» Шовный материал окрашен в фиолетовый цвет (номер цветового кода : 60725), (3) 70 см иг 26 мм</t>
  </si>
  <si>
    <t>нерассасывающийся стерильный хирургический шелковый шовный материал, состоящий из органического протеина, называемого фиброином  (2) 75см 26ММ</t>
  </si>
  <si>
    <t>раствор для инъекций 1мг/мл</t>
  </si>
  <si>
    <t>для стерилизаций инструментов</t>
  </si>
  <si>
    <t>предназначен для пломбирования фронтальных и боковых зубов при локализации полостей на вестибулярной и контактной поверхностях. Порошок (банка) — 50 г, Жидкость (флакон) — 30 г, Крышка-капельница, Мерник</t>
  </si>
  <si>
    <t>Основой и материалом для производства хвостовиков служит высококачественная сталь с никелевым защитнодекоративным покрытием, обеспечивающим необходимую коррозийную стойкость изделия. Дополнительное напыление нитридом
титана или двойным нитридом титана-алюминия улучшает технические характеристики бора и увеличивает срок службы
инструмента. Алмазный слой головок состоит из алмазного порошка и металлической связки никеля гальванического, для турбинного наконечника ( тип 3)</t>
  </si>
  <si>
    <t>Гладилка № 1,2 для формирования пломб и для уплотнения пломбировочного материала в полости рта, двусторонняя с нитрит-титановым покрытием</t>
  </si>
  <si>
    <t xml:space="preserve">Представляет собой ручку с рабочими частями, которые являются плоскими лопаточками. Они имеют разный угол наклона к ручке. Изготовлен из медицинской оксидированной стали
</t>
  </si>
  <si>
    <t>Каналонаполнители на угловой нако-нечник для пломбирования корневых каналов зубов. Представляет спираль конической формы. Размер должен соответствовать размерам дреля и бурава. Длина от 17 до 25 мм. В упа-ковке 50 шт. размерами 030 - 090.</t>
  </si>
  <si>
    <t>стоматологический материал применяется как гемостатическое средство при капиллярном кровотечении из десны. Жидкость (флакон) — 30 мл, Крышка-капельница</t>
  </si>
  <si>
    <t>Пломбировочный материал. Цемент, используемый в стоматологии для реставрации жевательных зубов. Содержит: 12,5 грамм гранулированного порошка А3 оттенка; жидкость, объемом 8,5 грамм; блокнот для замешивания; ложечка-дозатор.</t>
  </si>
  <si>
    <t>застывающий до твердого состояния кальций гидроксидный материал для прямого пульпового покрытия и прокладок. Упаковка: база - 12 г., катализатор - 12 г.</t>
  </si>
  <si>
    <t>Стоматологическое средство для лечения пульпита, Применяется при заболеваниях пульпы как временных, так и постоянных моляров, Жидкость содержит формальдегид (19%), дексаметазон (0,13%) и фенол. Упаковка 30/15 г/мл</t>
  </si>
  <si>
    <t>в клинических условиях для одноразового удаления пульпы из корневого канала зуба.
Свойства: Изготавливаются пульпоэкстракторы с цельной ручкой из нержавеющей стали, рабочая часть изготавливается из углеродистой стали.
Упаковка: набор: 100 шт.</t>
  </si>
  <si>
    <t>предназначены для максимальной защиты одежды пациента от загрязнения во время лечения и других процедур. Обладают высокой впитывающей способностью и обеспечивать отличный барьер против влаги благодаря рельефному горизонтальному рисунку. Изготавливаются из 1 слоя рифленой бумаги 19 г/м2 (бумага-основа 100% целлюлоза) и 1 прочного слоя полиэтиленовой плёнки плотностью 12 микрон (полиэтилен высокого давления).</t>
  </si>
  <si>
    <t>Спрей смазка, Универсальная синтетическая спрей-смазка (очистка + смазка) для всех типов стоматологических наконечников, внутреннее давление 70 + PSI (4.8atm), банка 500 мл</t>
  </si>
  <si>
    <t>Композиционный наполнительный материал, состоя из 2-ух частей, предназначен для изготовления постоянных эстетических наполнителей. 1 х 40 г порошок — основной оттенок; 3 х 10 г порошок — дополнительные оттенки;
1 х 26 г жидкость; 1 х 14 г едкий раствор пестики для растирания; 1 блокнота бумажек для растирания;
2 мерные ложечки для порошка.</t>
  </si>
  <si>
    <t>является неабсорбирующим, неокрашивающим зуб материалом для пломбирования корневых каналов.
Метериал на основе окиси цинка-эвгенола с добавлением различных компонентов. Дексаметазон 0,01 г Эвгенол 91,0 мл ,Гидрокортизон ацетат 1,00 г Масло перечной мяты 4,5 мл, Тимол иодированный 25 г Анисовое масло 4,5 мл
Параформальдегид 2,20 г 
Рентгеноконтрастный эксципиент 100,00 г</t>
  </si>
  <si>
    <t>Цинк-фосфатный цемент для подкладок под композитные и амальгамовые пломбы фиксации коронок и мостовидных протезов, 130 гр, в комплекте со штифтами</t>
  </si>
  <si>
    <t>материал для временного пломбирования и временного цементирования коронок
Применение: для временного заполнения полостей; для временного цементирования коронок
Упаковка: Баночка - 50 г.</t>
  </si>
  <si>
    <t>Стоматологический цемент универсальный цинк-фосфатный цемент для прокладок под пломбы упаковка порошок 100 гр и жидкость 60 гр</t>
  </si>
  <si>
    <t>профилактическая полировочная паста без фтора
Применение: для полирования; для снятия зубного налета перед пломбированием.
Упаковка: Баночка - 100 г.</t>
  </si>
  <si>
    <t>Штифты</t>
  </si>
  <si>
    <t>стержень с резьбой или без нее, который устанавливают в корень. Он укрепляет зуб и служит основой для его реставрации.</t>
  </si>
  <si>
    <t>гидроокись кальция с йодоформом, 2,2г пасты в шприце;
Одноразовые наконечники;
Одно вращающее устройство в виде кольца для контролирования направления наконечника</t>
  </si>
  <si>
    <t>предназначены для разделения аппроксимальных поверхностей соседних зубов и контурирования пломб при работе с современными композиционными материалами. Выпускаются толщиной 35 и 50 мкм</t>
  </si>
  <si>
    <t>материал-паста стоматологическая для девитализации пульпы зуба методом мортальной экстирпации предназначена для быстрой и безболезненной девитализации пульпы зуба методом мортальной экстирпации</t>
  </si>
  <si>
    <t>стоматологический материал предназначен для антисептической обработки и пломбирования корневых каналов с неполной экстирпацией пульпы, а также труднопроходимых каналов. Порошок (банка) -10 г или 40 г
Лечебная жидкость (флакон-капельница) -5 мл или 25 мл
Жидкость для отверждения (флакон-капельница) -5 мл или 25 мл Мерник -1шт</t>
  </si>
  <si>
    <t>стоматологический материал  выпускается в виде жидкости и готовой к применению пасты на единой антисептической основе. Форма выпуска:  жидкость 5 мл</t>
  </si>
  <si>
    <t>Иглы карпульные используются для проведения процедуры обезболивания (местной анестезии) путем проведения инъекции, Размеры: 0,4*21, 0,4*35, 0,4*42. Упаковка №100, расфасованы по 100 шт, в защитных муфтах, обернутах термобумажной полоской</t>
  </si>
  <si>
    <t>Иглы корневые для введения лекарственного вещества в канал с помощью ватных турунд, Изготавливаются из углеродистой стали. Поперечное сечение квадратное формы. Длина 50 мм, диаметр рабочей части 0,12 мм, уп 500 шт</t>
  </si>
  <si>
    <t>Зеркало стоматологическое с шестигранной ручкой, диаметром 22 мм</t>
  </si>
  <si>
    <t>представляет собой металлическое приспособление, заостренное на конце. Может быть с прямым и изогнутым (расположенным под углом наклона) рабочим лезвием.</t>
  </si>
  <si>
    <t>Пинцет зубной изогнутый с насечкой L=15 мм. Струм.
Кончик пинцета (15мм) изогнут под углом 115-120º.
Щечки пинцета имеют насечку, обеспечивающую надежный захват материала, слегко закруглены на кончиках. Материал - нержавеющая сталь.</t>
  </si>
  <si>
    <t>представляет собой медицинский инструмент, используемый в хирургической стоматологии. Внешне он выглядит как два соединенных друг с другом рычага, а основными составляющими данного приспособления выступают щечки - его рабочая часть, замок и ручки</t>
  </si>
  <si>
    <t xml:space="preserve">
Состав:
- полиоксиметилен
- прокаина гидрохлорид
- наполнитель до 100%. Полная девитализация происходит в срок от 5 до 7 дней. Упаковка - 6 г</t>
  </si>
  <si>
    <t>Паста для девитализации пульпы</t>
  </si>
  <si>
    <t xml:space="preserve"> Это соединение также называют натриевой солью хлорноватистой кислоты. В состав вещества входит до 95% активного хлора. Жидкость выпускается во флаконах. Средство в форме геля имеет концентрацию 3%, вес – 3г. Выпускается в шприцах.</t>
  </si>
  <si>
    <t>Стабилизированный раствор гипохлорита натрия.</t>
  </si>
  <si>
    <t>.
Применяется для профилактики кариеса зубов у детей и подростков, а также как лечебное средство при гиперестезии зубов, при клиновидных дефектах, травматических повреждениях эмали и других некариозных поражениях. В его состав входят растворитель, пленкообразователь, калий фтористый.
Ионы фтора, содержащиеся в препарате, укрепляют эмаль зубов, снижают ее проницаемость, предохраняют зубы от развития кариеса. Форма выпуска: флакон 25 мл.</t>
  </si>
  <si>
    <t>Однокомпонентный фторирующий лак</t>
  </si>
  <si>
    <t>Стоматологический материал</t>
  </si>
  <si>
    <t>Пломбировочный материал</t>
  </si>
  <si>
    <t>Стоматологическое средство для лечения пульпита</t>
  </si>
  <si>
    <t>Композиционный наполнительный материал для пломб. полостей 3,4 и 5 классов, д/фикс. шин и восст. коронок</t>
  </si>
  <si>
    <t>Стоматологический материал для пломбирования корневых каналов</t>
  </si>
  <si>
    <t>Цинк-фосфатный цемент для подкладок под композитные и амальгамовые пломбы</t>
  </si>
  <si>
    <t xml:space="preserve"> для постоянного пломбирования корневых каналов.
Материал для пломбирования корневых каналов с дексаметазоном – является рентгенконтрастным составом для окончательного пломбирования корневых каналов. 2 флакона: 15г. порошка + 15 мл жидкости.</t>
  </si>
  <si>
    <t>Рентгенконтрастная паста</t>
  </si>
  <si>
    <t>Полировочная паста без фтора для чисткий</t>
  </si>
  <si>
    <t xml:space="preserve"> Состав: Крезол (9%), парафор-мальдегид (2,5%), коричное масло (5,2%), наполнитель (до 100%). обладающая бакте-рицидным и антисептическим действием. Применяется для временной обтурации кор-невых каналов.</t>
  </si>
  <si>
    <t>Рентгеноконтрастная паста для пломбирования и дезинфекции корневых каналов</t>
  </si>
  <si>
    <t>Гидроокись кальция с йодоформом</t>
  </si>
  <si>
    <t>Материал-паста стоматологическая для девитализации пульпы</t>
  </si>
  <si>
    <t>многонитчатый синтетический рассасывающий стерильный шовный материал, изготовленный из сополимера, который на 90% состоит из гликолида и на 10% из L-лактида. Эмпирическая формула сополимера - (С2H2O2)m(C3H4O2)n.Шовный материал покрыт смесью, состоящей из равных частей сополимера гликолида и лактида (Полиглактин 370) и стеарата кальция. Известно, что сополимер Полиглактин 910, Полиглактин 370 и стеарат кальция, не имеют антигенных свойств, являются апирогенными и вызывают незначительную реакцию тканей при рассасывании.» Шовный материал окрашен в фиолетовый цвет (номер цветового кода : 60725), (0) 90 см иг 48 мм</t>
  </si>
  <si>
    <t xml:space="preserve">Набор материала композитного стом, гиб.композитный для пломбиров коревых </t>
  </si>
  <si>
    <t>Наименование закупаемого товара</t>
  </si>
  <si>
    <t>характеристика закупаемого товара</t>
  </si>
  <si>
    <t>ед. изм</t>
  </si>
  <si>
    <t>цена за ед., в тенге</t>
  </si>
  <si>
    <t>Кол-во</t>
  </si>
  <si>
    <t>сумма, в тенге</t>
  </si>
  <si>
    <t xml:space="preserve">Срок 
поставки
</t>
  </si>
  <si>
    <t>Условия платежа</t>
  </si>
  <si>
    <t>на основании согласованной сторонами письменной заявки Заказчика</t>
  </si>
  <si>
    <t>ГКП на ПХВ "Шардаринская центральная районная больница" УОЗ Туркестанской области, Шардаринский район, г.Шардара, ул С.Аширова, 8</t>
  </si>
  <si>
    <t>В течение 30 (тридцати) банковских дней по факту поставки товара</t>
  </si>
  <si>
    <t>№</t>
  </si>
  <si>
    <t xml:space="preserve">Место и условия поставки </t>
  </si>
  <si>
    <t xml:space="preserve">Приложение 1 
к Тендерной документации
</t>
  </si>
  <si>
    <t xml:space="preserve">Раствор для инфузий, 10%, 100 мл </t>
  </si>
  <si>
    <t xml:space="preserve">Сироп, 30мг/5мл, 100 мл </t>
  </si>
  <si>
    <t xml:space="preserve">Сироп, 15мг/5мл, 100 мл </t>
  </si>
  <si>
    <t xml:space="preserve">Раствор для приема внутрь и ингаляций, 7.5 мг/мл, 100 мл </t>
  </si>
  <si>
    <t>эндотрахеальная  6,0</t>
  </si>
  <si>
    <t>Раствор для инфузий, 10 %, 500 мл</t>
  </si>
  <si>
    <t>Аланин, Аргинин, Аспарагиновая кислота, Валин, Гистидин, Глицин, Глутаминовая кислота, Изолейцин, Лейцин, Метионин, Натрия гидроксид, Пролин, Серин, Тирозин, Треонин, Триптофан, Фенилаланин, Лизина гидрохлорид, Калия ацетат, Магния хлорида гексагидрат, Натрия ацетата тригидрая, Динатрия фосфата додекагидрат</t>
  </si>
  <si>
    <t xml:space="preserve">Альбумин </t>
  </si>
  <si>
    <t>Амброксол</t>
  </si>
  <si>
    <t>Ацетилцистеин</t>
  </si>
  <si>
    <t>Порошок для приготовления раствора для приема внутрь, 200 мг, 3 гр.</t>
  </si>
  <si>
    <t xml:space="preserve">Ацетилцистеин </t>
  </si>
  <si>
    <t>Порошок для приготовления раствора для приема внутрь, 600 мг, 3 гр.</t>
  </si>
  <si>
    <t>Таблетки, 30 мг</t>
  </si>
  <si>
    <t>Таблетки шипучие, 600 мг</t>
  </si>
  <si>
    <t xml:space="preserve">Раствор для инфузий, 10%, 200 мл </t>
  </si>
  <si>
    <t xml:space="preserve">Раствор для инфузий, 10%, 250 мл </t>
  </si>
  <si>
    <t>Таблетки 0,25 мг</t>
  </si>
  <si>
    <t>Дидрогестерон</t>
  </si>
  <si>
    <t>Таблетки, покрытые пленочной оболочкой, 10 мг</t>
  </si>
  <si>
    <t>Интерферон альфа-2b</t>
  </si>
  <si>
    <t xml:space="preserve">Капли назальные, 100000 МЕ/мл, 5 мл </t>
  </si>
  <si>
    <t>Спрей назальный, 100000 МЕ/мл, 5 мл</t>
  </si>
  <si>
    <t>Калия хлорид, Натрия хлорид, Натрия ацетата тригидрат</t>
  </si>
  <si>
    <t>Раствор для инфузий, 400 мл</t>
  </si>
  <si>
    <t xml:space="preserve">Раствор для инфузий, 200 мл </t>
  </si>
  <si>
    <t>Лактулоза</t>
  </si>
  <si>
    <t>Сироп, 667 г/л, 500 мл</t>
  </si>
  <si>
    <t xml:space="preserve">Сироп, 667 г/л, 200 мл </t>
  </si>
  <si>
    <t>Левокарнитин</t>
  </si>
  <si>
    <t>Оральный раствор, 100 мг/1 мл, 10 мл</t>
  </si>
  <si>
    <t>Магния гидроксид , Симетикон , Алюминия гидроксида сухой гель</t>
  </si>
  <si>
    <t xml:space="preserve">Суспензия для орального применения, 300 мл </t>
  </si>
  <si>
    <t>Метилдопа</t>
  </si>
  <si>
    <t>Таблетки, 250 мг</t>
  </si>
  <si>
    <t>Раствор для инфузий, 0,9 %, 100 мл</t>
  </si>
  <si>
    <t>Натрия хлорид, Натрия ацетата (натрия уксуснокислого 3-водного)</t>
  </si>
  <si>
    <t>Таблетки, покрытые оболочкой, 500000 ЕД</t>
  </si>
  <si>
    <t>Нитроглицерин</t>
  </si>
  <si>
    <t>Таблетки подъязычные, 0.5 мг</t>
  </si>
  <si>
    <t>Таблетки, покрытые оболочкой, 10 мг</t>
  </si>
  <si>
    <t>Раствор для инъекций, 2%, 5 мл</t>
  </si>
  <si>
    <t>Мазь для наружного применения, 1 %, 10  гр</t>
  </si>
  <si>
    <t>Транексамовая кислота</t>
  </si>
  <si>
    <t xml:space="preserve">Раствор для инъекций, 100 мг/мл, 5 мл </t>
  </si>
  <si>
    <t>Раствор для инъекций, 2 %, 1 мл</t>
  </si>
  <si>
    <t>Капсулы, 200 мг</t>
  </si>
  <si>
    <t>Урапидил</t>
  </si>
  <si>
    <t xml:space="preserve">Раствор для внутривенного введения, 5 мг/мл, 5 мл </t>
  </si>
  <si>
    <t>Раствор для инъекций, 0,005%, 2 мл</t>
  </si>
  <si>
    <t xml:space="preserve">Капсулы, 200 мг </t>
  </si>
  <si>
    <t xml:space="preserve">Прогестерон
</t>
  </si>
  <si>
    <t>Раствор для внутримышечного введения, 10 мг/мл, 1 мл</t>
  </si>
  <si>
    <t xml:space="preserve">Фенилэфрин </t>
  </si>
  <si>
    <t>Раствор для инъекций 1 %, 1 мл</t>
  </si>
  <si>
    <t xml:space="preserve">Водорода перекись </t>
  </si>
  <si>
    <t>Оксалин мазь</t>
  </si>
  <si>
    <r>
      <t>саморассасывающийся хирургический шовный материал, который изготовляют из очищенной соединительной ткани, полученной либо из серозного слоя кишечника крупного рогатого скота</t>
    </r>
    <r>
      <rPr>
        <sz val="14"/>
        <color theme="1"/>
        <rFont val="Garamond"/>
        <family val="1"/>
        <charset val="204"/>
      </rPr>
      <t xml:space="preserve"> </t>
    </r>
    <r>
      <rPr>
        <sz val="10"/>
        <color theme="1"/>
        <rFont val="Times New Roman"/>
        <family val="1"/>
        <charset val="204"/>
      </rPr>
      <t>(4) 0,75 см с иглой 40 мм</t>
    </r>
  </si>
  <si>
    <r>
      <t>саморассасывающийся хирургический шовный материал, который изготовляют из очищенной соединительной ткани, полученной либо из серозного слоя кишечника крупного рогатого скота</t>
    </r>
    <r>
      <rPr>
        <sz val="12"/>
        <color theme="1"/>
        <rFont val="Times New Roman"/>
        <family val="1"/>
        <charset val="204"/>
      </rPr>
      <t xml:space="preserve">  </t>
    </r>
    <r>
      <rPr>
        <sz val="10"/>
        <color theme="1"/>
        <rFont val="Times New Roman"/>
        <family val="1"/>
        <charset val="204"/>
      </rPr>
      <t>(5) 0,75 см с иглой 40 мм</t>
    </r>
  </si>
</sst>
</file>

<file path=xl/styles.xml><?xml version="1.0" encoding="utf-8"?>
<styleSheet xmlns="http://schemas.openxmlformats.org/spreadsheetml/2006/main">
  <fonts count="10">
    <font>
      <sz val="11"/>
      <color theme="1"/>
      <name val="Calibri"/>
      <family val="2"/>
      <charset val="204"/>
      <scheme val="minor"/>
    </font>
    <font>
      <sz val="10"/>
      <color theme="1"/>
      <name val="Times New Roman"/>
      <family val="1"/>
      <charset val="204"/>
    </font>
    <font>
      <b/>
      <sz val="11"/>
      <color theme="1"/>
      <name val="Calibri"/>
      <family val="2"/>
      <charset val="204"/>
      <scheme val="minor"/>
    </font>
    <font>
      <sz val="11"/>
      <color theme="1"/>
      <name val="Times New Roman"/>
      <family val="1"/>
      <charset val="204"/>
    </font>
    <font>
      <b/>
      <sz val="11"/>
      <color theme="1"/>
      <name val="Times New Roman"/>
      <family val="1"/>
      <charset val="204"/>
    </font>
    <font>
      <b/>
      <i/>
      <sz val="11"/>
      <color theme="1"/>
      <name val="Times New Roman"/>
      <family val="1"/>
      <charset val="204"/>
    </font>
    <font>
      <sz val="11"/>
      <color rgb="FFFF0000"/>
      <name val="Calibri"/>
      <family val="2"/>
      <charset val="204"/>
      <scheme val="minor"/>
    </font>
    <font>
      <b/>
      <sz val="10"/>
      <color theme="1"/>
      <name val="Times New Roman"/>
      <family val="1"/>
      <charset val="204"/>
    </font>
    <font>
      <sz val="14"/>
      <color theme="1"/>
      <name val="Garamond"/>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cellStyleXfs>
  <cellXfs count="25">
    <xf numFmtId="0" fontId="0" fillId="0" borderId="0" xfId="0"/>
    <xf numFmtId="0" fontId="0" fillId="2" borderId="0" xfId="0" applyFill="1"/>
    <xf numFmtId="0" fontId="1" fillId="2" borderId="1" xfId="0" applyFont="1" applyFill="1" applyBorder="1" applyAlignment="1">
      <alignment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3" fillId="2" borderId="0" xfId="0" applyFont="1" applyFill="1"/>
    <xf numFmtId="0" fontId="5" fillId="2" borderId="0" xfId="0" applyFont="1" applyFill="1" applyAlignment="1"/>
    <xf numFmtId="0" fontId="2" fillId="2" borderId="0" xfId="0" applyFont="1" applyFill="1" applyAlignment="1"/>
    <xf numFmtId="0" fontId="6" fillId="2" borderId="0" xfId="0" applyFont="1" applyFill="1"/>
    <xf numFmtId="0" fontId="0" fillId="2" borderId="0" xfId="0" applyFont="1" applyFill="1"/>
    <xf numFmtId="0" fontId="0" fillId="2" borderId="0" xfId="0" applyFont="1" applyFill="1" applyAlignment="1">
      <alignment wrapText="1"/>
    </xf>
    <xf numFmtId="0" fontId="0" fillId="2" borderId="1" xfId="0" applyFont="1" applyFill="1" applyBorder="1" applyAlignment="1">
      <alignment horizontal="center" vertical="center"/>
    </xf>
    <xf numFmtId="0" fontId="1" fillId="2" borderId="6" xfId="0" applyFont="1" applyFill="1" applyBorder="1" applyAlignment="1">
      <alignment horizontal="center" vertical="center" wrapText="1"/>
    </xf>
    <xf numFmtId="4" fontId="1" fillId="2" borderId="7" xfId="0" applyNumberFormat="1" applyFont="1" applyFill="1" applyBorder="1" applyAlignment="1">
      <alignment horizontal="center" vertical="center" wrapText="1"/>
    </xf>
    <xf numFmtId="0" fontId="1" fillId="2" borderId="6" xfId="0" applyFont="1" applyFill="1" applyBorder="1" applyAlignment="1">
      <alignment horizontal="center" vertical="center"/>
    </xf>
    <xf numFmtId="4" fontId="1" fillId="2" borderId="4" xfId="0" applyNumberFormat="1"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9" fontId="1"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0" fillId="2" borderId="0" xfId="0" applyFont="1" applyFill="1" applyAlignment="1">
      <alignmen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94"/>
  <sheetViews>
    <sheetView tabSelected="1" workbookViewId="0">
      <selection activeCell="F4" sqref="F4"/>
    </sheetView>
  </sheetViews>
  <sheetFormatPr defaultRowHeight="15"/>
  <cols>
    <col min="1" max="1" width="9.140625" style="11"/>
    <col min="2" max="2" width="33.140625" style="12" customWidth="1"/>
    <col min="3" max="3" width="51.42578125" style="12" customWidth="1"/>
    <col min="4" max="4" width="13.140625" style="11" customWidth="1"/>
    <col min="5" max="6" width="9.140625" style="11"/>
    <col min="7" max="7" width="12.5703125" style="11" customWidth="1"/>
    <col min="8" max="8" width="28.5703125" style="11" customWidth="1"/>
    <col min="9" max="9" width="28.28515625" style="11" customWidth="1"/>
    <col min="10" max="10" width="26.28515625" style="11" customWidth="1"/>
    <col min="11" max="16384" width="9.140625" style="1"/>
  </cols>
  <sheetData>
    <row r="1" spans="1:10" ht="42" customHeight="1">
      <c r="I1" s="8" t="s">
        <v>289</v>
      </c>
      <c r="J1" s="9"/>
    </row>
    <row r="2" spans="1:10" ht="51.75" customHeight="1">
      <c r="A2" s="4" t="s">
        <v>287</v>
      </c>
      <c r="B2" s="3" t="s">
        <v>276</v>
      </c>
      <c r="C2" s="3" t="s">
        <v>277</v>
      </c>
      <c r="D2" s="3" t="s">
        <v>278</v>
      </c>
      <c r="E2" s="3" t="s">
        <v>279</v>
      </c>
      <c r="F2" s="3" t="s">
        <v>280</v>
      </c>
      <c r="G2" s="3" t="s">
        <v>281</v>
      </c>
      <c r="H2" s="3" t="s">
        <v>282</v>
      </c>
      <c r="I2" s="3" t="s">
        <v>288</v>
      </c>
      <c r="J2" s="3" t="s">
        <v>283</v>
      </c>
    </row>
    <row r="3" spans="1:10" s="10" customFormat="1" ht="50.25" customHeight="1">
      <c r="A3" s="13">
        <v>1</v>
      </c>
      <c r="B3" s="14" t="s">
        <v>296</v>
      </c>
      <c r="C3" s="14" t="s">
        <v>295</v>
      </c>
      <c r="D3" s="14" t="s">
        <v>0</v>
      </c>
      <c r="E3" s="15">
        <v>1682.92</v>
      </c>
      <c r="F3" s="16">
        <v>20</v>
      </c>
      <c r="G3" s="16">
        <f>E3*F3</f>
        <v>33658.400000000001</v>
      </c>
      <c r="H3" s="2" t="s">
        <v>284</v>
      </c>
      <c r="I3" s="2" t="s">
        <v>285</v>
      </c>
      <c r="J3" s="2" t="s">
        <v>286</v>
      </c>
    </row>
    <row r="4" spans="1:10" s="10" customFormat="1" ht="56.25" customHeight="1">
      <c r="A4" s="13">
        <v>2</v>
      </c>
      <c r="B4" s="6" t="s">
        <v>297</v>
      </c>
      <c r="C4" s="6" t="s">
        <v>290</v>
      </c>
      <c r="D4" s="6" t="s">
        <v>1</v>
      </c>
      <c r="E4" s="17">
        <v>14312.95</v>
      </c>
      <c r="F4" s="5">
        <v>5</v>
      </c>
      <c r="G4" s="5">
        <f t="shared" ref="G4:G64" si="0">E4*F4</f>
        <v>71564.75</v>
      </c>
      <c r="H4" s="2" t="s">
        <v>284</v>
      </c>
      <c r="I4" s="2" t="s">
        <v>285</v>
      </c>
      <c r="J4" s="2" t="s">
        <v>286</v>
      </c>
    </row>
    <row r="5" spans="1:10" s="10" customFormat="1" ht="56.25" customHeight="1">
      <c r="A5" s="13">
        <v>3</v>
      </c>
      <c r="B5" s="6" t="s">
        <v>298</v>
      </c>
      <c r="C5" s="6" t="s">
        <v>291</v>
      </c>
      <c r="D5" s="6" t="s">
        <v>1</v>
      </c>
      <c r="E5" s="18">
        <v>558.69000000000005</v>
      </c>
      <c r="F5" s="5">
        <v>30</v>
      </c>
      <c r="G5" s="5">
        <f t="shared" si="0"/>
        <v>16760.7</v>
      </c>
      <c r="H5" s="2" t="s">
        <v>284</v>
      </c>
      <c r="I5" s="2" t="s">
        <v>285</v>
      </c>
      <c r="J5" s="2" t="s">
        <v>286</v>
      </c>
    </row>
    <row r="6" spans="1:10" s="10" customFormat="1" ht="56.25" customHeight="1">
      <c r="A6" s="13">
        <v>4</v>
      </c>
      <c r="B6" s="6" t="s">
        <v>298</v>
      </c>
      <c r="C6" s="6" t="s">
        <v>292</v>
      </c>
      <c r="D6" s="6" t="s">
        <v>1</v>
      </c>
      <c r="E6" s="18">
        <v>359.6</v>
      </c>
      <c r="F6" s="5">
        <v>30</v>
      </c>
      <c r="G6" s="5">
        <f t="shared" si="0"/>
        <v>10788</v>
      </c>
      <c r="H6" s="2" t="s">
        <v>284</v>
      </c>
      <c r="I6" s="2" t="s">
        <v>285</v>
      </c>
      <c r="J6" s="2" t="s">
        <v>286</v>
      </c>
    </row>
    <row r="7" spans="1:10" ht="56.25" customHeight="1">
      <c r="A7" s="13">
        <v>5</v>
      </c>
      <c r="B7" s="6" t="s">
        <v>298</v>
      </c>
      <c r="C7" s="6" t="s">
        <v>293</v>
      </c>
      <c r="D7" s="6" t="s">
        <v>1</v>
      </c>
      <c r="E7" s="18">
        <v>670.04</v>
      </c>
      <c r="F7" s="5">
        <v>30</v>
      </c>
      <c r="G7" s="5">
        <f t="shared" si="0"/>
        <v>20101.199999999997</v>
      </c>
      <c r="H7" s="2" t="s">
        <v>284</v>
      </c>
      <c r="I7" s="2" t="s">
        <v>285</v>
      </c>
      <c r="J7" s="2" t="s">
        <v>286</v>
      </c>
    </row>
    <row r="8" spans="1:10" s="10" customFormat="1" ht="56.25" customHeight="1">
      <c r="A8" s="13">
        <v>6</v>
      </c>
      <c r="B8" s="6" t="s">
        <v>2</v>
      </c>
      <c r="C8" s="6" t="s">
        <v>303</v>
      </c>
      <c r="D8" s="6" t="s">
        <v>3</v>
      </c>
      <c r="E8" s="18">
        <v>6.92</v>
      </c>
      <c r="F8" s="5">
        <v>500</v>
      </c>
      <c r="G8" s="5">
        <f t="shared" si="0"/>
        <v>3460</v>
      </c>
      <c r="H8" s="2" t="s">
        <v>284</v>
      </c>
      <c r="I8" s="2" t="s">
        <v>285</v>
      </c>
      <c r="J8" s="2" t="s">
        <v>286</v>
      </c>
    </row>
    <row r="9" spans="1:10" ht="56.25" customHeight="1">
      <c r="A9" s="13">
        <v>7</v>
      </c>
      <c r="B9" s="6" t="s">
        <v>4</v>
      </c>
      <c r="C9" s="6" t="s">
        <v>5</v>
      </c>
      <c r="D9" s="6" t="s">
        <v>1</v>
      </c>
      <c r="E9" s="18">
        <v>41.7</v>
      </c>
      <c r="F9" s="5">
        <v>5000</v>
      </c>
      <c r="G9" s="5">
        <f t="shared" si="0"/>
        <v>208500</v>
      </c>
      <c r="H9" s="2" t="s">
        <v>284</v>
      </c>
      <c r="I9" s="2" t="s">
        <v>285</v>
      </c>
      <c r="J9" s="2" t="s">
        <v>286</v>
      </c>
    </row>
    <row r="10" spans="1:10" s="10" customFormat="1" ht="56.25" customHeight="1">
      <c r="A10" s="13">
        <v>8</v>
      </c>
      <c r="B10" s="6" t="s">
        <v>299</v>
      </c>
      <c r="C10" s="6" t="s">
        <v>300</v>
      </c>
      <c r="D10" s="6" t="s">
        <v>6</v>
      </c>
      <c r="E10" s="18">
        <v>48.31</v>
      </c>
      <c r="F10" s="5">
        <v>300</v>
      </c>
      <c r="G10" s="5">
        <f t="shared" si="0"/>
        <v>14493</v>
      </c>
      <c r="H10" s="2" t="s">
        <v>284</v>
      </c>
      <c r="I10" s="2" t="s">
        <v>285</v>
      </c>
      <c r="J10" s="2" t="s">
        <v>286</v>
      </c>
    </row>
    <row r="11" spans="1:10" s="10" customFormat="1" ht="56.25" customHeight="1">
      <c r="A11" s="13">
        <v>9</v>
      </c>
      <c r="B11" s="6" t="s">
        <v>301</v>
      </c>
      <c r="C11" s="6" t="s">
        <v>302</v>
      </c>
      <c r="D11" s="6" t="s">
        <v>1</v>
      </c>
      <c r="E11" s="18">
        <v>80.84</v>
      </c>
      <c r="F11" s="5">
        <v>300</v>
      </c>
      <c r="G11" s="5">
        <f t="shared" si="0"/>
        <v>24252</v>
      </c>
      <c r="H11" s="2" t="s">
        <v>284</v>
      </c>
      <c r="I11" s="2" t="s">
        <v>285</v>
      </c>
      <c r="J11" s="2" t="s">
        <v>286</v>
      </c>
    </row>
    <row r="12" spans="1:10" s="10" customFormat="1" ht="56.25" customHeight="1">
      <c r="A12" s="13">
        <v>10</v>
      </c>
      <c r="B12" s="6" t="s">
        <v>7</v>
      </c>
      <c r="C12" s="6" t="s">
        <v>304</v>
      </c>
      <c r="D12" s="6" t="s">
        <v>3</v>
      </c>
      <c r="E12" s="18">
        <v>124.25</v>
      </c>
      <c r="F12" s="5">
        <v>500</v>
      </c>
      <c r="G12" s="5">
        <f t="shared" si="0"/>
        <v>62125</v>
      </c>
      <c r="H12" s="2" t="s">
        <v>284</v>
      </c>
      <c r="I12" s="2" t="s">
        <v>285</v>
      </c>
      <c r="J12" s="2" t="s">
        <v>286</v>
      </c>
    </row>
    <row r="13" spans="1:10" ht="56.25" customHeight="1">
      <c r="A13" s="13">
        <v>11</v>
      </c>
      <c r="B13" s="6" t="s">
        <v>8</v>
      </c>
      <c r="C13" s="6" t="s">
        <v>305</v>
      </c>
      <c r="D13" s="6" t="s">
        <v>9</v>
      </c>
      <c r="E13" s="18">
        <v>200.4</v>
      </c>
      <c r="F13" s="5">
        <v>200</v>
      </c>
      <c r="G13" s="5">
        <f t="shared" si="0"/>
        <v>40080</v>
      </c>
      <c r="H13" s="2" t="s">
        <v>284</v>
      </c>
      <c r="I13" s="2" t="s">
        <v>285</v>
      </c>
      <c r="J13" s="2" t="s">
        <v>286</v>
      </c>
    </row>
    <row r="14" spans="1:10" ht="56.25" customHeight="1">
      <c r="A14" s="13">
        <v>12</v>
      </c>
      <c r="B14" s="6" t="s">
        <v>8</v>
      </c>
      <c r="C14" s="6" t="s">
        <v>306</v>
      </c>
      <c r="D14" s="6" t="s">
        <v>9</v>
      </c>
      <c r="E14" s="18">
        <v>300.54000000000002</v>
      </c>
      <c r="F14" s="5">
        <v>200</v>
      </c>
      <c r="G14" s="5">
        <f t="shared" si="0"/>
        <v>60108.000000000007</v>
      </c>
      <c r="H14" s="2" t="s">
        <v>284</v>
      </c>
      <c r="I14" s="2" t="s">
        <v>285</v>
      </c>
      <c r="J14" s="2" t="s">
        <v>286</v>
      </c>
    </row>
    <row r="15" spans="1:10" ht="56.25" customHeight="1">
      <c r="A15" s="13">
        <v>13</v>
      </c>
      <c r="B15" s="6" t="s">
        <v>10</v>
      </c>
      <c r="C15" s="6" t="s">
        <v>307</v>
      </c>
      <c r="D15" s="6" t="s">
        <v>11</v>
      </c>
      <c r="E15" s="18">
        <v>3</v>
      </c>
      <c r="F15" s="5">
        <v>400</v>
      </c>
      <c r="G15" s="5">
        <f t="shared" si="0"/>
        <v>1200</v>
      </c>
      <c r="H15" s="2" t="s">
        <v>284</v>
      </c>
      <c r="I15" s="2" t="s">
        <v>285</v>
      </c>
      <c r="J15" s="2" t="s">
        <v>286</v>
      </c>
    </row>
    <row r="16" spans="1:10" s="10" customFormat="1" ht="56.25" customHeight="1">
      <c r="A16" s="13">
        <v>14</v>
      </c>
      <c r="B16" s="6" t="s">
        <v>308</v>
      </c>
      <c r="C16" s="6" t="s">
        <v>309</v>
      </c>
      <c r="D16" s="6" t="s">
        <v>3</v>
      </c>
      <c r="E16" s="18">
        <v>326.5</v>
      </c>
      <c r="F16" s="5">
        <v>100</v>
      </c>
      <c r="G16" s="5">
        <f t="shared" si="0"/>
        <v>32650</v>
      </c>
      <c r="H16" s="2" t="s">
        <v>284</v>
      </c>
      <c r="I16" s="2" t="s">
        <v>285</v>
      </c>
      <c r="J16" s="2" t="s">
        <v>286</v>
      </c>
    </row>
    <row r="17" spans="1:10" s="10" customFormat="1" ht="56.25" customHeight="1">
      <c r="A17" s="13">
        <v>15</v>
      </c>
      <c r="B17" s="6" t="s">
        <v>310</v>
      </c>
      <c r="C17" s="6" t="s">
        <v>311</v>
      </c>
      <c r="D17" s="6" t="s">
        <v>1</v>
      </c>
      <c r="E17" s="17">
        <v>1400.43</v>
      </c>
      <c r="F17" s="5">
        <v>10</v>
      </c>
      <c r="G17" s="5">
        <f t="shared" si="0"/>
        <v>14004.300000000001</v>
      </c>
      <c r="H17" s="2" t="s">
        <v>284</v>
      </c>
      <c r="I17" s="2" t="s">
        <v>285</v>
      </c>
      <c r="J17" s="2" t="s">
        <v>286</v>
      </c>
    </row>
    <row r="18" spans="1:10" s="10" customFormat="1" ht="56.25" customHeight="1">
      <c r="A18" s="13">
        <v>16</v>
      </c>
      <c r="B18" s="6" t="s">
        <v>310</v>
      </c>
      <c r="C18" s="6" t="s">
        <v>312</v>
      </c>
      <c r="D18" s="6" t="s">
        <v>9</v>
      </c>
      <c r="E18" s="17">
        <v>1666.15</v>
      </c>
      <c r="F18" s="5">
        <v>10</v>
      </c>
      <c r="G18" s="5">
        <f t="shared" si="0"/>
        <v>16661.5</v>
      </c>
      <c r="H18" s="2" t="s">
        <v>284</v>
      </c>
      <c r="I18" s="2" t="s">
        <v>285</v>
      </c>
      <c r="J18" s="2" t="s">
        <v>286</v>
      </c>
    </row>
    <row r="19" spans="1:10" s="10" customFormat="1" ht="56.25" customHeight="1">
      <c r="A19" s="13">
        <v>17</v>
      </c>
      <c r="B19" s="6" t="s">
        <v>313</v>
      </c>
      <c r="C19" s="6" t="s">
        <v>315</v>
      </c>
      <c r="D19" s="6" t="s">
        <v>9</v>
      </c>
      <c r="E19" s="18">
        <v>187.9</v>
      </c>
      <c r="F19" s="5">
        <v>600</v>
      </c>
      <c r="G19" s="5">
        <f t="shared" si="0"/>
        <v>112740</v>
      </c>
      <c r="H19" s="2" t="s">
        <v>284</v>
      </c>
      <c r="I19" s="2" t="s">
        <v>285</v>
      </c>
      <c r="J19" s="2" t="s">
        <v>286</v>
      </c>
    </row>
    <row r="20" spans="1:10" s="10" customFormat="1" ht="56.25" customHeight="1">
      <c r="A20" s="13">
        <v>18</v>
      </c>
      <c r="B20" s="6" t="s">
        <v>313</v>
      </c>
      <c r="C20" s="6" t="s">
        <v>314</v>
      </c>
      <c r="D20" s="6" t="s">
        <v>9</v>
      </c>
      <c r="E20" s="18">
        <v>228.38</v>
      </c>
      <c r="F20" s="5">
        <v>300</v>
      </c>
      <c r="G20" s="5">
        <f t="shared" si="0"/>
        <v>68514</v>
      </c>
      <c r="H20" s="2" t="s">
        <v>284</v>
      </c>
      <c r="I20" s="2" t="s">
        <v>285</v>
      </c>
      <c r="J20" s="2" t="s">
        <v>286</v>
      </c>
    </row>
    <row r="21" spans="1:10" ht="56.25" customHeight="1">
      <c r="A21" s="13">
        <v>19</v>
      </c>
      <c r="B21" s="6" t="s">
        <v>12</v>
      </c>
      <c r="C21" s="6" t="s">
        <v>13</v>
      </c>
      <c r="D21" s="6" t="s">
        <v>14</v>
      </c>
      <c r="E21" s="18">
        <v>28.81</v>
      </c>
      <c r="F21" s="5">
        <v>1500</v>
      </c>
      <c r="G21" s="5">
        <f t="shared" si="0"/>
        <v>43215</v>
      </c>
      <c r="H21" s="2" t="s">
        <v>284</v>
      </c>
      <c r="I21" s="2" t="s">
        <v>285</v>
      </c>
      <c r="J21" s="2" t="s">
        <v>286</v>
      </c>
    </row>
    <row r="22" spans="1:10" s="10" customFormat="1" ht="56.25" customHeight="1">
      <c r="A22" s="13">
        <v>20</v>
      </c>
      <c r="B22" s="6" t="s">
        <v>316</v>
      </c>
      <c r="C22" s="6" t="s">
        <v>317</v>
      </c>
      <c r="D22" s="6" t="s">
        <v>1</v>
      </c>
      <c r="E22" s="17">
        <v>3857.63</v>
      </c>
      <c r="F22" s="5">
        <v>10</v>
      </c>
      <c r="G22" s="5">
        <f t="shared" si="0"/>
        <v>38576.300000000003</v>
      </c>
      <c r="H22" s="2" t="s">
        <v>284</v>
      </c>
      <c r="I22" s="2" t="s">
        <v>285</v>
      </c>
      <c r="J22" s="2" t="s">
        <v>286</v>
      </c>
    </row>
    <row r="23" spans="1:10" s="10" customFormat="1" ht="56.25" customHeight="1">
      <c r="A23" s="13">
        <v>21</v>
      </c>
      <c r="B23" s="6" t="s">
        <v>316</v>
      </c>
      <c r="C23" s="6" t="s">
        <v>318</v>
      </c>
      <c r="D23" s="6" t="s">
        <v>1</v>
      </c>
      <c r="E23" s="17">
        <v>2117.36</v>
      </c>
      <c r="F23" s="5">
        <v>30</v>
      </c>
      <c r="G23" s="5">
        <f t="shared" si="0"/>
        <v>63520.800000000003</v>
      </c>
      <c r="H23" s="2" t="s">
        <v>284</v>
      </c>
      <c r="I23" s="2" t="s">
        <v>285</v>
      </c>
      <c r="J23" s="2" t="s">
        <v>286</v>
      </c>
    </row>
    <row r="24" spans="1:10" s="10" customFormat="1" ht="56.25" customHeight="1">
      <c r="A24" s="13">
        <v>22</v>
      </c>
      <c r="B24" s="6" t="s">
        <v>319</v>
      </c>
      <c r="C24" s="6" t="s">
        <v>320</v>
      </c>
      <c r="D24" s="6" t="s">
        <v>1</v>
      </c>
      <c r="E24" s="18">
        <v>428.46</v>
      </c>
      <c r="F24" s="5">
        <v>300</v>
      </c>
      <c r="G24" s="5">
        <f t="shared" si="0"/>
        <v>128538</v>
      </c>
      <c r="H24" s="2" t="s">
        <v>284</v>
      </c>
      <c r="I24" s="2" t="s">
        <v>285</v>
      </c>
      <c r="J24" s="2" t="s">
        <v>286</v>
      </c>
    </row>
    <row r="25" spans="1:10" s="10" customFormat="1" ht="56.25" customHeight="1">
      <c r="A25" s="13">
        <v>23</v>
      </c>
      <c r="B25" s="6" t="s">
        <v>321</v>
      </c>
      <c r="C25" s="6" t="s">
        <v>322</v>
      </c>
      <c r="D25" s="6" t="s">
        <v>1</v>
      </c>
      <c r="E25" s="17">
        <v>1973.32</v>
      </c>
      <c r="F25" s="5">
        <v>30</v>
      </c>
      <c r="G25" s="5">
        <f t="shared" si="0"/>
        <v>59199.6</v>
      </c>
      <c r="H25" s="2" t="s">
        <v>284</v>
      </c>
      <c r="I25" s="2" t="s">
        <v>285</v>
      </c>
      <c r="J25" s="2" t="s">
        <v>286</v>
      </c>
    </row>
    <row r="26" spans="1:10" s="10" customFormat="1" ht="56.25" customHeight="1">
      <c r="A26" s="13">
        <v>24</v>
      </c>
      <c r="B26" s="6" t="s">
        <v>323</v>
      </c>
      <c r="C26" s="6" t="s">
        <v>324</v>
      </c>
      <c r="D26" s="6" t="s">
        <v>11</v>
      </c>
      <c r="E26" s="18">
        <v>50.77</v>
      </c>
      <c r="F26" s="5">
        <v>1000</v>
      </c>
      <c r="G26" s="5">
        <f t="shared" si="0"/>
        <v>50770</v>
      </c>
      <c r="H26" s="2" t="s">
        <v>284</v>
      </c>
      <c r="I26" s="2" t="s">
        <v>285</v>
      </c>
      <c r="J26" s="2" t="s">
        <v>286</v>
      </c>
    </row>
    <row r="27" spans="1:10" ht="56.25" customHeight="1">
      <c r="A27" s="13">
        <v>25</v>
      </c>
      <c r="B27" s="6" t="s">
        <v>15</v>
      </c>
      <c r="C27" s="6" t="s">
        <v>16</v>
      </c>
      <c r="D27" s="6" t="s">
        <v>17</v>
      </c>
      <c r="E27" s="18">
        <v>164.44</v>
      </c>
      <c r="F27" s="5">
        <v>50</v>
      </c>
      <c r="G27" s="5">
        <f t="shared" si="0"/>
        <v>8222</v>
      </c>
      <c r="H27" s="2" t="s">
        <v>284</v>
      </c>
      <c r="I27" s="2" t="s">
        <v>285</v>
      </c>
      <c r="J27" s="2" t="s">
        <v>286</v>
      </c>
    </row>
    <row r="28" spans="1:10" ht="56.25" customHeight="1">
      <c r="A28" s="13">
        <v>26</v>
      </c>
      <c r="B28" s="6" t="s">
        <v>18</v>
      </c>
      <c r="C28" s="6" t="s">
        <v>325</v>
      </c>
      <c r="D28" s="6" t="s">
        <v>9</v>
      </c>
      <c r="E28" s="18">
        <v>118.73</v>
      </c>
      <c r="F28" s="5">
        <v>3000</v>
      </c>
      <c r="G28" s="5">
        <f t="shared" si="0"/>
        <v>356190</v>
      </c>
      <c r="H28" s="2" t="s">
        <v>284</v>
      </c>
      <c r="I28" s="2" t="s">
        <v>285</v>
      </c>
      <c r="J28" s="2" t="s">
        <v>286</v>
      </c>
    </row>
    <row r="29" spans="1:10" s="10" customFormat="1" ht="56.25" customHeight="1">
      <c r="A29" s="13">
        <v>27</v>
      </c>
      <c r="B29" s="6" t="s">
        <v>326</v>
      </c>
      <c r="C29" s="6" t="s">
        <v>315</v>
      </c>
      <c r="D29" s="6" t="s">
        <v>9</v>
      </c>
      <c r="E29" s="18">
        <v>234.31</v>
      </c>
      <c r="F29" s="5">
        <v>1000</v>
      </c>
      <c r="G29" s="5">
        <f t="shared" si="0"/>
        <v>234310</v>
      </c>
      <c r="H29" s="2" t="s">
        <v>284</v>
      </c>
      <c r="I29" s="2" t="s">
        <v>285</v>
      </c>
      <c r="J29" s="2" t="s">
        <v>286</v>
      </c>
    </row>
    <row r="30" spans="1:10" s="10" customFormat="1" ht="56.25" customHeight="1">
      <c r="A30" s="13">
        <v>28</v>
      </c>
      <c r="B30" s="6" t="s">
        <v>326</v>
      </c>
      <c r="C30" s="6" t="s">
        <v>314</v>
      </c>
      <c r="D30" s="6" t="s">
        <v>9</v>
      </c>
      <c r="E30" s="18">
        <v>246.92</v>
      </c>
      <c r="F30" s="5">
        <v>300</v>
      </c>
      <c r="G30" s="5">
        <f t="shared" si="0"/>
        <v>74076</v>
      </c>
      <c r="H30" s="2" t="s">
        <v>284</v>
      </c>
      <c r="I30" s="2" t="s">
        <v>285</v>
      </c>
      <c r="J30" s="2" t="s">
        <v>286</v>
      </c>
    </row>
    <row r="31" spans="1:10" ht="56.25" customHeight="1">
      <c r="A31" s="13">
        <v>29</v>
      </c>
      <c r="B31" s="6" t="s">
        <v>19</v>
      </c>
      <c r="C31" s="6" t="s">
        <v>327</v>
      </c>
      <c r="D31" s="6" t="s">
        <v>11</v>
      </c>
      <c r="E31" s="18">
        <v>15.55</v>
      </c>
      <c r="F31" s="5">
        <v>200</v>
      </c>
      <c r="G31" s="5">
        <f t="shared" si="0"/>
        <v>3110</v>
      </c>
      <c r="H31" s="2" t="s">
        <v>284</v>
      </c>
      <c r="I31" s="2" t="s">
        <v>285</v>
      </c>
      <c r="J31" s="2" t="s">
        <v>286</v>
      </c>
    </row>
    <row r="32" spans="1:10" ht="56.25" customHeight="1">
      <c r="A32" s="13">
        <v>30</v>
      </c>
      <c r="B32" s="6" t="s">
        <v>328</v>
      </c>
      <c r="C32" s="6" t="s">
        <v>329</v>
      </c>
      <c r="D32" s="6" t="s">
        <v>11</v>
      </c>
      <c r="E32" s="18">
        <v>6.65</v>
      </c>
      <c r="F32" s="5">
        <v>400</v>
      </c>
      <c r="G32" s="5">
        <f t="shared" si="0"/>
        <v>2660</v>
      </c>
      <c r="H32" s="2" t="s">
        <v>284</v>
      </c>
      <c r="I32" s="2" t="s">
        <v>285</v>
      </c>
      <c r="J32" s="2" t="s">
        <v>286</v>
      </c>
    </row>
    <row r="33" spans="1:10" ht="56.25" customHeight="1">
      <c r="A33" s="13">
        <v>31</v>
      </c>
      <c r="B33" s="6" t="s">
        <v>20</v>
      </c>
      <c r="C33" s="6" t="s">
        <v>330</v>
      </c>
      <c r="D33" s="6" t="s">
        <v>11</v>
      </c>
      <c r="E33" s="18">
        <v>4.2</v>
      </c>
      <c r="F33" s="5">
        <v>500</v>
      </c>
      <c r="G33" s="5">
        <f t="shared" si="0"/>
        <v>2100</v>
      </c>
      <c r="H33" s="2" t="s">
        <v>284</v>
      </c>
      <c r="I33" s="2" t="s">
        <v>285</v>
      </c>
      <c r="J33" s="2" t="s">
        <v>286</v>
      </c>
    </row>
    <row r="34" spans="1:10" ht="56.25" customHeight="1">
      <c r="A34" s="13">
        <v>32</v>
      </c>
      <c r="B34" s="6" t="s">
        <v>21</v>
      </c>
      <c r="C34" s="6" t="s">
        <v>331</v>
      </c>
      <c r="D34" s="6" t="s">
        <v>17</v>
      </c>
      <c r="E34" s="18">
        <v>51.46</v>
      </c>
      <c r="F34" s="5">
        <v>3000</v>
      </c>
      <c r="G34" s="5">
        <f t="shared" si="0"/>
        <v>154380</v>
      </c>
      <c r="H34" s="2" t="s">
        <v>284</v>
      </c>
      <c r="I34" s="2" t="s">
        <v>285</v>
      </c>
      <c r="J34" s="2" t="s">
        <v>286</v>
      </c>
    </row>
    <row r="35" spans="1:10" ht="56.25" customHeight="1">
      <c r="A35" s="13">
        <v>33</v>
      </c>
      <c r="B35" s="6" t="s">
        <v>22</v>
      </c>
      <c r="C35" s="6" t="s">
        <v>332</v>
      </c>
      <c r="D35" s="6" t="s">
        <v>23</v>
      </c>
      <c r="E35" s="18">
        <v>477.92</v>
      </c>
      <c r="F35" s="5">
        <v>200</v>
      </c>
      <c r="G35" s="5">
        <f t="shared" si="0"/>
        <v>95584</v>
      </c>
      <c r="H35" s="2" t="s">
        <v>284</v>
      </c>
      <c r="I35" s="2" t="s">
        <v>285</v>
      </c>
      <c r="J35" s="2" t="s">
        <v>286</v>
      </c>
    </row>
    <row r="36" spans="1:10" s="10" customFormat="1" ht="52.5" customHeight="1">
      <c r="A36" s="13">
        <v>35</v>
      </c>
      <c r="B36" s="6" t="s">
        <v>333</v>
      </c>
      <c r="C36" s="6" t="s">
        <v>334</v>
      </c>
      <c r="D36" s="6" t="s">
        <v>17</v>
      </c>
      <c r="E36" s="17">
        <v>1033.77</v>
      </c>
      <c r="F36" s="5">
        <v>100</v>
      </c>
      <c r="G36" s="5">
        <f t="shared" si="0"/>
        <v>103377</v>
      </c>
      <c r="H36" s="2" t="s">
        <v>284</v>
      </c>
      <c r="I36" s="2" t="s">
        <v>285</v>
      </c>
      <c r="J36" s="2" t="s">
        <v>286</v>
      </c>
    </row>
    <row r="37" spans="1:10" ht="56.25" customHeight="1">
      <c r="A37" s="13">
        <v>36</v>
      </c>
      <c r="B37" s="6" t="s">
        <v>24</v>
      </c>
      <c r="C37" s="6" t="s">
        <v>335</v>
      </c>
      <c r="D37" s="6" t="s">
        <v>17</v>
      </c>
      <c r="E37" s="18">
        <v>216.05</v>
      </c>
      <c r="F37" s="5">
        <v>500</v>
      </c>
      <c r="G37" s="5">
        <f t="shared" si="0"/>
        <v>108025</v>
      </c>
      <c r="H37" s="2" t="s">
        <v>284</v>
      </c>
      <c r="I37" s="2" t="s">
        <v>285</v>
      </c>
      <c r="J37" s="2" t="s">
        <v>286</v>
      </c>
    </row>
    <row r="38" spans="1:10" ht="56.25" customHeight="1">
      <c r="A38" s="13">
        <v>37</v>
      </c>
      <c r="B38" s="6" t="s">
        <v>25</v>
      </c>
      <c r="C38" s="6" t="s">
        <v>336</v>
      </c>
      <c r="D38" s="6" t="s">
        <v>26</v>
      </c>
      <c r="E38" s="18">
        <v>30.76</v>
      </c>
      <c r="F38" s="5">
        <v>1000</v>
      </c>
      <c r="G38" s="5">
        <f t="shared" si="0"/>
        <v>30760</v>
      </c>
      <c r="H38" s="2" t="s">
        <v>284</v>
      </c>
      <c r="I38" s="2" t="s">
        <v>285</v>
      </c>
      <c r="J38" s="2" t="s">
        <v>286</v>
      </c>
    </row>
    <row r="39" spans="1:10" s="10" customFormat="1" ht="56.25" customHeight="1">
      <c r="A39" s="13">
        <v>39</v>
      </c>
      <c r="B39" s="6" t="s">
        <v>337</v>
      </c>
      <c r="C39" s="6" t="s">
        <v>338</v>
      </c>
      <c r="D39" s="6" t="s">
        <v>17</v>
      </c>
      <c r="E39" s="18">
        <v>624.48</v>
      </c>
      <c r="F39" s="5">
        <v>200</v>
      </c>
      <c r="G39" s="5">
        <f>E39*F39</f>
        <v>124896</v>
      </c>
      <c r="H39" s="2" t="s">
        <v>284</v>
      </c>
      <c r="I39" s="2" t="s">
        <v>285</v>
      </c>
      <c r="J39" s="2" t="s">
        <v>286</v>
      </c>
    </row>
    <row r="40" spans="1:10" s="10" customFormat="1" ht="56.25" customHeight="1">
      <c r="A40" s="13">
        <v>40</v>
      </c>
      <c r="B40" s="6" t="s">
        <v>337</v>
      </c>
      <c r="C40" s="6" t="s">
        <v>27</v>
      </c>
      <c r="D40" s="6" t="s">
        <v>1</v>
      </c>
      <c r="E40" s="17">
        <v>1122.8900000000001</v>
      </c>
      <c r="F40" s="5">
        <v>400</v>
      </c>
      <c r="G40" s="5">
        <f t="shared" si="0"/>
        <v>449156.00000000006</v>
      </c>
      <c r="H40" s="2" t="s">
        <v>284</v>
      </c>
      <c r="I40" s="2" t="s">
        <v>285</v>
      </c>
      <c r="J40" s="2" t="s">
        <v>286</v>
      </c>
    </row>
    <row r="41" spans="1:10" ht="56.25" customHeight="1">
      <c r="A41" s="13">
        <v>41</v>
      </c>
      <c r="B41" s="6" t="s">
        <v>28</v>
      </c>
      <c r="C41" s="6" t="s">
        <v>339</v>
      </c>
      <c r="D41" s="6" t="s">
        <v>17</v>
      </c>
      <c r="E41" s="18">
        <v>332.89</v>
      </c>
      <c r="F41" s="5">
        <v>500</v>
      </c>
      <c r="G41" s="5">
        <f t="shared" si="0"/>
        <v>166445</v>
      </c>
      <c r="H41" s="2" t="s">
        <v>284</v>
      </c>
      <c r="I41" s="2" t="s">
        <v>285</v>
      </c>
      <c r="J41" s="2" t="s">
        <v>286</v>
      </c>
    </row>
    <row r="42" spans="1:10" ht="56.25" customHeight="1">
      <c r="A42" s="13">
        <v>42</v>
      </c>
      <c r="B42" s="6" t="s">
        <v>341</v>
      </c>
      <c r="C42" s="6" t="s">
        <v>340</v>
      </c>
      <c r="D42" s="6" t="s">
        <v>29</v>
      </c>
      <c r="E42" s="18">
        <v>275.45</v>
      </c>
      <c r="F42" s="5">
        <v>2520</v>
      </c>
      <c r="G42" s="5">
        <f t="shared" si="0"/>
        <v>694134</v>
      </c>
      <c r="H42" s="2" t="s">
        <v>284</v>
      </c>
      <c r="I42" s="2" t="s">
        <v>285</v>
      </c>
      <c r="J42" s="2" t="s">
        <v>286</v>
      </c>
    </row>
    <row r="43" spans="1:10" ht="56.25" customHeight="1">
      <c r="A43" s="13">
        <v>43</v>
      </c>
      <c r="B43" s="6" t="s">
        <v>30</v>
      </c>
      <c r="C43" s="6" t="s">
        <v>342</v>
      </c>
      <c r="D43" s="6" t="s">
        <v>17</v>
      </c>
      <c r="E43" s="18">
        <v>132.74</v>
      </c>
      <c r="F43" s="5">
        <v>500</v>
      </c>
      <c r="G43" s="5">
        <f t="shared" si="0"/>
        <v>66370</v>
      </c>
      <c r="H43" s="2" t="s">
        <v>284</v>
      </c>
      <c r="I43" s="2" t="s">
        <v>285</v>
      </c>
      <c r="J43" s="2" t="s">
        <v>286</v>
      </c>
    </row>
    <row r="44" spans="1:10" ht="56.25" customHeight="1" thickBot="1">
      <c r="A44" s="13">
        <v>44</v>
      </c>
      <c r="B44" s="6" t="s">
        <v>31</v>
      </c>
      <c r="C44" s="6" t="s">
        <v>32</v>
      </c>
      <c r="D44" s="6" t="s">
        <v>33</v>
      </c>
      <c r="E44" s="18">
        <v>42.86</v>
      </c>
      <c r="F44" s="5">
        <v>200</v>
      </c>
      <c r="G44" s="5">
        <f t="shared" si="0"/>
        <v>8572</v>
      </c>
      <c r="H44" s="2" t="s">
        <v>284</v>
      </c>
      <c r="I44" s="2" t="s">
        <v>285</v>
      </c>
      <c r="J44" s="2" t="s">
        <v>286</v>
      </c>
    </row>
    <row r="45" spans="1:10" ht="56.25" customHeight="1" thickBot="1">
      <c r="A45" s="13">
        <v>45</v>
      </c>
      <c r="B45" s="6" t="s">
        <v>346</v>
      </c>
      <c r="C45" s="6" t="s">
        <v>34</v>
      </c>
      <c r="D45" s="6" t="s">
        <v>35</v>
      </c>
      <c r="E45" s="19">
        <v>206.57</v>
      </c>
      <c r="F45" s="5">
        <v>50</v>
      </c>
      <c r="G45" s="5">
        <f t="shared" si="0"/>
        <v>10328.5</v>
      </c>
      <c r="H45" s="2" t="s">
        <v>284</v>
      </c>
      <c r="I45" s="2" t="s">
        <v>285</v>
      </c>
      <c r="J45" s="2" t="s">
        <v>286</v>
      </c>
    </row>
    <row r="46" spans="1:10" ht="56.25" customHeight="1">
      <c r="A46" s="13">
        <v>46</v>
      </c>
      <c r="B46" s="6" t="s">
        <v>36</v>
      </c>
      <c r="C46" s="6" t="s">
        <v>37</v>
      </c>
      <c r="D46" s="6" t="s">
        <v>33</v>
      </c>
      <c r="E46" s="18">
        <v>98.04</v>
      </c>
      <c r="F46" s="5">
        <v>300</v>
      </c>
      <c r="G46" s="5">
        <f t="shared" si="0"/>
        <v>29412.000000000004</v>
      </c>
      <c r="H46" s="2" t="s">
        <v>284</v>
      </c>
      <c r="I46" s="2" t="s">
        <v>285</v>
      </c>
      <c r="J46" s="2" t="s">
        <v>286</v>
      </c>
    </row>
    <row r="47" spans="1:10" s="10" customFormat="1" ht="56.25" customHeight="1">
      <c r="A47" s="13">
        <v>47</v>
      </c>
      <c r="B47" s="6" t="s">
        <v>343</v>
      </c>
      <c r="C47" s="6" t="s">
        <v>344</v>
      </c>
      <c r="D47" s="6" t="s">
        <v>38</v>
      </c>
      <c r="E47" s="18">
        <v>38.47</v>
      </c>
      <c r="F47" s="5">
        <v>150</v>
      </c>
      <c r="G47" s="5">
        <f t="shared" si="0"/>
        <v>5770.5</v>
      </c>
      <c r="H47" s="2" t="s">
        <v>284</v>
      </c>
      <c r="I47" s="2" t="s">
        <v>285</v>
      </c>
      <c r="J47" s="2" t="s">
        <v>286</v>
      </c>
    </row>
    <row r="48" spans="1:10" ht="56.25" customHeight="1">
      <c r="A48" s="13">
        <v>48</v>
      </c>
      <c r="B48" s="6" t="s">
        <v>345</v>
      </c>
      <c r="C48" s="6" t="s">
        <v>39</v>
      </c>
      <c r="D48" s="6" t="s">
        <v>33</v>
      </c>
      <c r="E48" s="18">
        <v>25.08</v>
      </c>
      <c r="F48" s="5">
        <v>500</v>
      </c>
      <c r="G48" s="5">
        <f t="shared" si="0"/>
        <v>12540</v>
      </c>
      <c r="H48" s="2" t="s">
        <v>284</v>
      </c>
      <c r="I48" s="2" t="s">
        <v>285</v>
      </c>
      <c r="J48" s="2" t="s">
        <v>286</v>
      </c>
    </row>
    <row r="49" spans="1:10" ht="56.25" customHeight="1">
      <c r="A49" s="13">
        <v>49</v>
      </c>
      <c r="B49" s="6" t="s">
        <v>40</v>
      </c>
      <c r="C49" s="6" t="s">
        <v>41</v>
      </c>
      <c r="D49" s="6" t="s">
        <v>38</v>
      </c>
      <c r="E49" s="18">
        <v>10.98</v>
      </c>
      <c r="F49" s="5">
        <v>1000</v>
      </c>
      <c r="G49" s="5">
        <f t="shared" si="0"/>
        <v>10980</v>
      </c>
      <c r="H49" s="2" t="s">
        <v>284</v>
      </c>
      <c r="I49" s="2" t="s">
        <v>285</v>
      </c>
      <c r="J49" s="2" t="s">
        <v>286</v>
      </c>
    </row>
    <row r="50" spans="1:10" ht="56.25" customHeight="1">
      <c r="A50" s="13">
        <v>50</v>
      </c>
      <c r="B50" s="6" t="s">
        <v>42</v>
      </c>
      <c r="C50" s="6" t="s">
        <v>43</v>
      </c>
      <c r="D50" s="6" t="s">
        <v>33</v>
      </c>
      <c r="E50" s="18">
        <v>66.28</v>
      </c>
      <c r="F50" s="5">
        <v>100</v>
      </c>
      <c r="G50" s="5">
        <f t="shared" si="0"/>
        <v>6628</v>
      </c>
      <c r="H50" s="2" t="s">
        <v>284</v>
      </c>
      <c r="I50" s="2" t="s">
        <v>285</v>
      </c>
      <c r="J50" s="2" t="s">
        <v>286</v>
      </c>
    </row>
    <row r="51" spans="1:10" ht="56.25" customHeight="1">
      <c r="A51" s="13">
        <v>51</v>
      </c>
      <c r="B51" s="6" t="s">
        <v>44</v>
      </c>
      <c r="C51" s="6" t="s">
        <v>222</v>
      </c>
      <c r="D51" s="6" t="s">
        <v>45</v>
      </c>
      <c r="E51" s="18">
        <v>104</v>
      </c>
      <c r="F51" s="5">
        <v>200</v>
      </c>
      <c r="G51" s="5">
        <f t="shared" si="0"/>
        <v>20800</v>
      </c>
      <c r="H51" s="2" t="s">
        <v>284</v>
      </c>
      <c r="I51" s="2" t="s">
        <v>285</v>
      </c>
      <c r="J51" s="2" t="s">
        <v>286</v>
      </c>
    </row>
    <row r="52" spans="1:10" ht="56.25" customHeight="1">
      <c r="A52" s="13">
        <v>52</v>
      </c>
      <c r="B52" s="6" t="s">
        <v>46</v>
      </c>
      <c r="C52" s="6" t="s">
        <v>47</v>
      </c>
      <c r="D52" s="6" t="s">
        <v>48</v>
      </c>
      <c r="E52" s="18">
        <v>46</v>
      </c>
      <c r="F52" s="5">
        <v>500</v>
      </c>
      <c r="G52" s="5">
        <f t="shared" si="0"/>
        <v>23000</v>
      </c>
      <c r="H52" s="2" t="s">
        <v>284</v>
      </c>
      <c r="I52" s="2" t="s">
        <v>285</v>
      </c>
      <c r="J52" s="2" t="s">
        <v>286</v>
      </c>
    </row>
    <row r="53" spans="1:10" ht="56.25" customHeight="1">
      <c r="A53" s="13">
        <v>53</v>
      </c>
      <c r="B53" s="6" t="s">
        <v>49</v>
      </c>
      <c r="C53" s="6" t="s">
        <v>50</v>
      </c>
      <c r="D53" s="6" t="s">
        <v>48</v>
      </c>
      <c r="E53" s="18">
        <v>5120</v>
      </c>
      <c r="F53" s="5">
        <v>10</v>
      </c>
      <c r="G53" s="5">
        <f t="shared" si="0"/>
        <v>51200</v>
      </c>
      <c r="H53" s="2" t="s">
        <v>284</v>
      </c>
      <c r="I53" s="2" t="s">
        <v>285</v>
      </c>
      <c r="J53" s="2" t="s">
        <v>286</v>
      </c>
    </row>
    <row r="54" spans="1:10" ht="56.25" customHeight="1">
      <c r="A54" s="13">
        <v>54</v>
      </c>
      <c r="B54" s="6" t="s">
        <v>49</v>
      </c>
      <c r="C54" s="6" t="s">
        <v>51</v>
      </c>
      <c r="D54" s="6" t="s">
        <v>48</v>
      </c>
      <c r="E54" s="18">
        <v>530</v>
      </c>
      <c r="F54" s="5">
        <v>50</v>
      </c>
      <c r="G54" s="5">
        <f t="shared" si="0"/>
        <v>26500</v>
      </c>
      <c r="H54" s="2" t="s">
        <v>284</v>
      </c>
      <c r="I54" s="2" t="s">
        <v>285</v>
      </c>
      <c r="J54" s="2" t="s">
        <v>286</v>
      </c>
    </row>
    <row r="55" spans="1:10" ht="56.25" customHeight="1">
      <c r="A55" s="13">
        <v>55</v>
      </c>
      <c r="B55" s="6" t="s">
        <v>49</v>
      </c>
      <c r="C55" s="6" t="s">
        <v>52</v>
      </c>
      <c r="D55" s="6" t="s">
        <v>53</v>
      </c>
      <c r="E55" s="18">
        <v>1280</v>
      </c>
      <c r="F55" s="5">
        <v>50</v>
      </c>
      <c r="G55" s="5">
        <f t="shared" si="0"/>
        <v>64000</v>
      </c>
      <c r="H55" s="2" t="s">
        <v>284</v>
      </c>
      <c r="I55" s="2" t="s">
        <v>285</v>
      </c>
      <c r="J55" s="2" t="s">
        <v>286</v>
      </c>
    </row>
    <row r="56" spans="1:10" ht="56.25" customHeight="1">
      <c r="A56" s="13">
        <v>56</v>
      </c>
      <c r="B56" s="6" t="s">
        <v>54</v>
      </c>
      <c r="C56" s="6" t="s">
        <v>223</v>
      </c>
      <c r="D56" s="6" t="s">
        <v>55</v>
      </c>
      <c r="E56" s="18">
        <v>1250</v>
      </c>
      <c r="F56" s="5">
        <v>10</v>
      </c>
      <c r="G56" s="5">
        <f t="shared" si="0"/>
        <v>12500</v>
      </c>
      <c r="H56" s="2" t="s">
        <v>284</v>
      </c>
      <c r="I56" s="2" t="s">
        <v>285</v>
      </c>
      <c r="J56" s="2" t="s">
        <v>286</v>
      </c>
    </row>
    <row r="57" spans="1:10" ht="56.25" customHeight="1">
      <c r="A57" s="13">
        <v>57</v>
      </c>
      <c r="B57" s="6" t="s">
        <v>49</v>
      </c>
      <c r="C57" s="6" t="s">
        <v>56</v>
      </c>
      <c r="D57" s="6" t="s">
        <v>48</v>
      </c>
      <c r="E57" s="18">
        <v>470</v>
      </c>
      <c r="F57" s="5">
        <v>30</v>
      </c>
      <c r="G57" s="5">
        <f t="shared" si="0"/>
        <v>14100</v>
      </c>
      <c r="H57" s="2" t="s">
        <v>284</v>
      </c>
      <c r="I57" s="2" t="s">
        <v>285</v>
      </c>
      <c r="J57" s="2" t="s">
        <v>286</v>
      </c>
    </row>
    <row r="58" spans="1:10" ht="56.25" customHeight="1">
      <c r="A58" s="13">
        <v>58</v>
      </c>
      <c r="B58" s="6" t="s">
        <v>57</v>
      </c>
      <c r="C58" s="6" t="s">
        <v>58</v>
      </c>
      <c r="D58" s="6" t="s">
        <v>48</v>
      </c>
      <c r="E58" s="18">
        <v>3900</v>
      </c>
      <c r="F58" s="5">
        <v>10</v>
      </c>
      <c r="G58" s="5">
        <f t="shared" si="0"/>
        <v>39000</v>
      </c>
      <c r="H58" s="2" t="s">
        <v>284</v>
      </c>
      <c r="I58" s="2" t="s">
        <v>285</v>
      </c>
      <c r="J58" s="2" t="s">
        <v>286</v>
      </c>
    </row>
    <row r="59" spans="1:10" ht="56.25" customHeight="1">
      <c r="A59" s="13">
        <v>59</v>
      </c>
      <c r="B59" s="6" t="s">
        <v>59</v>
      </c>
      <c r="C59" s="6" t="s">
        <v>60</v>
      </c>
      <c r="D59" s="6" t="s">
        <v>35</v>
      </c>
      <c r="E59" s="18">
        <v>6900</v>
      </c>
      <c r="F59" s="5">
        <v>10</v>
      </c>
      <c r="G59" s="5">
        <f t="shared" si="0"/>
        <v>69000</v>
      </c>
      <c r="H59" s="2" t="s">
        <v>284</v>
      </c>
      <c r="I59" s="2" t="s">
        <v>285</v>
      </c>
      <c r="J59" s="2" t="s">
        <v>286</v>
      </c>
    </row>
    <row r="60" spans="1:10" ht="56.25" customHeight="1">
      <c r="A60" s="13">
        <v>60</v>
      </c>
      <c r="B60" s="6" t="s">
        <v>59</v>
      </c>
      <c r="C60" s="6" t="s">
        <v>61</v>
      </c>
      <c r="D60" s="6" t="s">
        <v>48</v>
      </c>
      <c r="E60" s="18">
        <v>3167</v>
      </c>
      <c r="F60" s="5">
        <v>5</v>
      </c>
      <c r="G60" s="5">
        <f t="shared" si="0"/>
        <v>15835</v>
      </c>
      <c r="H60" s="2" t="s">
        <v>284</v>
      </c>
      <c r="I60" s="2" t="s">
        <v>285</v>
      </c>
      <c r="J60" s="2" t="s">
        <v>286</v>
      </c>
    </row>
    <row r="61" spans="1:10" ht="56.25" customHeight="1">
      <c r="A61" s="13">
        <v>61</v>
      </c>
      <c r="B61" s="6" t="s">
        <v>62</v>
      </c>
      <c r="C61" s="6" t="s">
        <v>63</v>
      </c>
      <c r="D61" s="6" t="s">
        <v>48</v>
      </c>
      <c r="E61" s="18">
        <v>70000</v>
      </c>
      <c r="F61" s="5">
        <v>1</v>
      </c>
      <c r="G61" s="5">
        <f t="shared" si="0"/>
        <v>70000</v>
      </c>
      <c r="H61" s="2" t="s">
        <v>284</v>
      </c>
      <c r="I61" s="2" t="s">
        <v>285</v>
      </c>
      <c r="J61" s="2" t="s">
        <v>286</v>
      </c>
    </row>
    <row r="62" spans="1:10" ht="56.25" customHeight="1">
      <c r="A62" s="13">
        <v>62</v>
      </c>
      <c r="B62" s="6" t="s">
        <v>64</v>
      </c>
      <c r="C62" s="6" t="s">
        <v>65</v>
      </c>
      <c r="D62" s="6" t="s">
        <v>66</v>
      </c>
      <c r="E62" s="18">
        <v>650</v>
      </c>
      <c r="F62" s="5">
        <v>50</v>
      </c>
      <c r="G62" s="5">
        <f t="shared" si="0"/>
        <v>32500</v>
      </c>
      <c r="H62" s="2" t="s">
        <v>284</v>
      </c>
      <c r="I62" s="2" t="s">
        <v>285</v>
      </c>
      <c r="J62" s="2" t="s">
        <v>286</v>
      </c>
    </row>
    <row r="63" spans="1:10" ht="56.25" customHeight="1">
      <c r="A63" s="13">
        <v>63</v>
      </c>
      <c r="B63" s="6" t="s">
        <v>67</v>
      </c>
      <c r="C63" s="6" t="s">
        <v>68</v>
      </c>
      <c r="D63" s="6" t="s">
        <v>48</v>
      </c>
      <c r="E63" s="18">
        <v>94.76</v>
      </c>
      <c r="F63" s="5">
        <v>200</v>
      </c>
      <c r="G63" s="5">
        <f t="shared" si="0"/>
        <v>18952</v>
      </c>
      <c r="H63" s="2" t="s">
        <v>284</v>
      </c>
      <c r="I63" s="2" t="s">
        <v>285</v>
      </c>
      <c r="J63" s="2" t="s">
        <v>286</v>
      </c>
    </row>
    <row r="64" spans="1:10" ht="56.25" customHeight="1">
      <c r="A64" s="13">
        <v>64</v>
      </c>
      <c r="B64" s="6" t="s">
        <v>67</v>
      </c>
      <c r="C64" s="6" t="s">
        <v>69</v>
      </c>
      <c r="D64" s="6" t="s">
        <v>48</v>
      </c>
      <c r="E64" s="18">
        <v>150</v>
      </c>
      <c r="F64" s="5">
        <v>600</v>
      </c>
      <c r="G64" s="5">
        <f t="shared" si="0"/>
        <v>90000</v>
      </c>
      <c r="H64" s="2" t="s">
        <v>284</v>
      </c>
      <c r="I64" s="2" t="s">
        <v>285</v>
      </c>
      <c r="J64" s="2" t="s">
        <v>286</v>
      </c>
    </row>
    <row r="65" spans="1:10" ht="56.25" customHeight="1">
      <c r="A65" s="13">
        <v>65</v>
      </c>
      <c r="B65" s="6" t="s">
        <v>67</v>
      </c>
      <c r="C65" s="6" t="s">
        <v>70</v>
      </c>
      <c r="D65" s="6" t="s">
        <v>48</v>
      </c>
      <c r="E65" s="18">
        <v>150</v>
      </c>
      <c r="F65" s="5">
        <v>800</v>
      </c>
      <c r="G65" s="5">
        <f t="shared" ref="G65:G126" si="1">E65*F65</f>
        <v>120000</v>
      </c>
      <c r="H65" s="2" t="s">
        <v>284</v>
      </c>
      <c r="I65" s="2" t="s">
        <v>285</v>
      </c>
      <c r="J65" s="2" t="s">
        <v>286</v>
      </c>
    </row>
    <row r="66" spans="1:10" ht="56.25" customHeight="1">
      <c r="A66" s="13">
        <v>66</v>
      </c>
      <c r="B66" s="6" t="s">
        <v>71</v>
      </c>
      <c r="C66" s="6" t="s">
        <v>72</v>
      </c>
      <c r="D66" s="6" t="s">
        <v>48</v>
      </c>
      <c r="E66" s="18">
        <v>150</v>
      </c>
      <c r="F66" s="5">
        <v>600</v>
      </c>
      <c r="G66" s="5">
        <f t="shared" si="1"/>
        <v>90000</v>
      </c>
      <c r="H66" s="2" t="s">
        <v>284</v>
      </c>
      <c r="I66" s="2" t="s">
        <v>285</v>
      </c>
      <c r="J66" s="2" t="s">
        <v>286</v>
      </c>
    </row>
    <row r="67" spans="1:10" ht="56.25" customHeight="1">
      <c r="A67" s="13">
        <v>67</v>
      </c>
      <c r="B67" s="6" t="s">
        <v>67</v>
      </c>
      <c r="C67" s="6" t="s">
        <v>73</v>
      </c>
      <c r="D67" s="6" t="s">
        <v>48</v>
      </c>
      <c r="E67" s="18">
        <v>150</v>
      </c>
      <c r="F67" s="5">
        <v>400</v>
      </c>
      <c r="G67" s="5">
        <f t="shared" si="1"/>
        <v>60000</v>
      </c>
      <c r="H67" s="2" t="s">
        <v>284</v>
      </c>
      <c r="I67" s="2" t="s">
        <v>285</v>
      </c>
      <c r="J67" s="2" t="s">
        <v>286</v>
      </c>
    </row>
    <row r="68" spans="1:10" ht="56.25" customHeight="1">
      <c r="A68" s="13">
        <v>68</v>
      </c>
      <c r="B68" s="6" t="s">
        <v>74</v>
      </c>
      <c r="C68" s="6" t="s">
        <v>75</v>
      </c>
      <c r="D68" s="6" t="s">
        <v>48</v>
      </c>
      <c r="E68" s="18">
        <v>203000</v>
      </c>
      <c r="F68" s="5">
        <v>4</v>
      </c>
      <c r="G68" s="5">
        <f t="shared" si="1"/>
        <v>812000</v>
      </c>
      <c r="H68" s="2" t="s">
        <v>284</v>
      </c>
      <c r="I68" s="2" t="s">
        <v>285</v>
      </c>
      <c r="J68" s="2" t="s">
        <v>286</v>
      </c>
    </row>
    <row r="69" spans="1:10" ht="56.25" customHeight="1">
      <c r="A69" s="13">
        <v>69</v>
      </c>
      <c r="B69" s="6" t="s">
        <v>76</v>
      </c>
      <c r="C69" s="6" t="s">
        <v>77</v>
      </c>
      <c r="D69" s="6" t="s">
        <v>48</v>
      </c>
      <c r="E69" s="18">
        <v>196</v>
      </c>
      <c r="F69" s="5">
        <v>40</v>
      </c>
      <c r="G69" s="5">
        <f t="shared" si="1"/>
        <v>7840</v>
      </c>
      <c r="H69" s="2" t="s">
        <v>284</v>
      </c>
      <c r="I69" s="2" t="s">
        <v>285</v>
      </c>
      <c r="J69" s="2" t="s">
        <v>286</v>
      </c>
    </row>
    <row r="70" spans="1:10" ht="56.25" customHeight="1">
      <c r="A70" s="13">
        <v>70</v>
      </c>
      <c r="B70" s="6" t="s">
        <v>76</v>
      </c>
      <c r="C70" s="6" t="s">
        <v>78</v>
      </c>
      <c r="D70" s="6" t="s">
        <v>48</v>
      </c>
      <c r="E70" s="18">
        <v>923.55</v>
      </c>
      <c r="F70" s="5">
        <v>500</v>
      </c>
      <c r="G70" s="5">
        <f t="shared" si="1"/>
        <v>461775</v>
      </c>
      <c r="H70" s="2" t="s">
        <v>284</v>
      </c>
      <c r="I70" s="2" t="s">
        <v>285</v>
      </c>
      <c r="J70" s="2" t="s">
        <v>286</v>
      </c>
    </row>
    <row r="71" spans="1:10" ht="56.25" customHeight="1">
      <c r="A71" s="13">
        <v>71</v>
      </c>
      <c r="B71" s="6" t="s">
        <v>76</v>
      </c>
      <c r="C71" s="6" t="s">
        <v>79</v>
      </c>
      <c r="D71" s="6" t="s">
        <v>48</v>
      </c>
      <c r="E71" s="18">
        <v>923.55</v>
      </c>
      <c r="F71" s="5">
        <v>50</v>
      </c>
      <c r="G71" s="5">
        <f t="shared" si="1"/>
        <v>46177.5</v>
      </c>
      <c r="H71" s="2" t="s">
        <v>284</v>
      </c>
      <c r="I71" s="2" t="s">
        <v>285</v>
      </c>
      <c r="J71" s="2" t="s">
        <v>286</v>
      </c>
    </row>
    <row r="72" spans="1:10" ht="56.25" customHeight="1">
      <c r="A72" s="13">
        <v>72</v>
      </c>
      <c r="B72" s="6" t="s">
        <v>76</v>
      </c>
      <c r="C72" s="6" t="s">
        <v>80</v>
      </c>
      <c r="D72" s="6" t="s">
        <v>48</v>
      </c>
      <c r="E72" s="18">
        <v>79.13</v>
      </c>
      <c r="F72" s="5">
        <v>20</v>
      </c>
      <c r="G72" s="5">
        <f t="shared" si="1"/>
        <v>1582.6</v>
      </c>
      <c r="H72" s="2" t="s">
        <v>284</v>
      </c>
      <c r="I72" s="2" t="s">
        <v>285</v>
      </c>
      <c r="J72" s="2" t="s">
        <v>286</v>
      </c>
    </row>
    <row r="73" spans="1:10" ht="56.25" customHeight="1">
      <c r="A73" s="13">
        <v>73</v>
      </c>
      <c r="B73" s="6" t="s">
        <v>76</v>
      </c>
      <c r="C73" s="6" t="s">
        <v>81</v>
      </c>
      <c r="D73" s="6" t="s">
        <v>48</v>
      </c>
      <c r="E73" s="18">
        <v>480</v>
      </c>
      <c r="F73" s="5">
        <v>100</v>
      </c>
      <c r="G73" s="5">
        <f t="shared" si="1"/>
        <v>48000</v>
      </c>
      <c r="H73" s="2" t="s">
        <v>284</v>
      </c>
      <c r="I73" s="2" t="s">
        <v>285</v>
      </c>
      <c r="J73" s="2" t="s">
        <v>286</v>
      </c>
    </row>
    <row r="74" spans="1:10" ht="56.25" customHeight="1">
      <c r="A74" s="13">
        <v>74</v>
      </c>
      <c r="B74" s="6" t="s">
        <v>76</v>
      </c>
      <c r="C74" s="6" t="s">
        <v>82</v>
      </c>
      <c r="D74" s="6" t="s">
        <v>48</v>
      </c>
      <c r="E74" s="18">
        <v>480</v>
      </c>
      <c r="F74" s="5">
        <v>50</v>
      </c>
      <c r="G74" s="5">
        <f t="shared" si="1"/>
        <v>24000</v>
      </c>
      <c r="H74" s="2" t="s">
        <v>284</v>
      </c>
      <c r="I74" s="2" t="s">
        <v>285</v>
      </c>
      <c r="J74" s="2" t="s">
        <v>286</v>
      </c>
    </row>
    <row r="75" spans="1:10" ht="56.25" customHeight="1">
      <c r="A75" s="13">
        <v>75</v>
      </c>
      <c r="B75" s="6" t="s">
        <v>76</v>
      </c>
      <c r="C75" s="6" t="s">
        <v>83</v>
      </c>
      <c r="D75" s="6" t="s">
        <v>48</v>
      </c>
      <c r="E75" s="18">
        <v>480</v>
      </c>
      <c r="F75" s="5">
        <v>50</v>
      </c>
      <c r="G75" s="5">
        <f t="shared" si="1"/>
        <v>24000</v>
      </c>
      <c r="H75" s="2" t="s">
        <v>284</v>
      </c>
      <c r="I75" s="2" t="s">
        <v>285</v>
      </c>
      <c r="J75" s="2" t="s">
        <v>286</v>
      </c>
    </row>
    <row r="76" spans="1:10" ht="56.25" customHeight="1">
      <c r="A76" s="13">
        <v>76</v>
      </c>
      <c r="B76" s="6" t="s">
        <v>76</v>
      </c>
      <c r="C76" s="6" t="s">
        <v>84</v>
      </c>
      <c r="D76" s="6" t="s">
        <v>48</v>
      </c>
      <c r="E76" s="18">
        <v>480</v>
      </c>
      <c r="F76" s="5">
        <v>400</v>
      </c>
      <c r="G76" s="5">
        <f t="shared" si="1"/>
        <v>192000</v>
      </c>
      <c r="H76" s="2" t="s">
        <v>284</v>
      </c>
      <c r="I76" s="2" t="s">
        <v>285</v>
      </c>
      <c r="J76" s="2" t="s">
        <v>286</v>
      </c>
    </row>
    <row r="77" spans="1:10" ht="56.25" customHeight="1">
      <c r="A77" s="13">
        <v>77</v>
      </c>
      <c r="B77" s="6" t="s">
        <v>85</v>
      </c>
      <c r="C77" s="6" t="s">
        <v>86</v>
      </c>
      <c r="D77" s="6" t="s">
        <v>48</v>
      </c>
      <c r="E77" s="18">
        <v>60</v>
      </c>
      <c r="F77" s="5">
        <v>2000</v>
      </c>
      <c r="G77" s="5">
        <f t="shared" si="1"/>
        <v>120000</v>
      </c>
      <c r="H77" s="2" t="s">
        <v>284</v>
      </c>
      <c r="I77" s="2" t="s">
        <v>285</v>
      </c>
      <c r="J77" s="2" t="s">
        <v>286</v>
      </c>
    </row>
    <row r="78" spans="1:10" ht="56.25" customHeight="1">
      <c r="A78" s="13">
        <v>78</v>
      </c>
      <c r="B78" s="6" t="s">
        <v>87</v>
      </c>
      <c r="C78" s="6" t="s">
        <v>88</v>
      </c>
      <c r="D78" s="6" t="s">
        <v>48</v>
      </c>
      <c r="E78" s="18">
        <v>2740</v>
      </c>
      <c r="F78" s="5">
        <v>20</v>
      </c>
      <c r="G78" s="5">
        <f t="shared" si="1"/>
        <v>54800</v>
      </c>
      <c r="H78" s="2" t="s">
        <v>284</v>
      </c>
      <c r="I78" s="2" t="s">
        <v>285</v>
      </c>
      <c r="J78" s="2" t="s">
        <v>286</v>
      </c>
    </row>
    <row r="79" spans="1:10" ht="56.25" customHeight="1">
      <c r="A79" s="13">
        <v>79</v>
      </c>
      <c r="B79" s="6" t="s">
        <v>89</v>
      </c>
      <c r="C79" s="6" t="s">
        <v>90</v>
      </c>
      <c r="D79" s="6" t="s">
        <v>48</v>
      </c>
      <c r="E79" s="18">
        <v>890</v>
      </c>
      <c r="F79" s="5">
        <v>100</v>
      </c>
      <c r="G79" s="5">
        <f t="shared" si="1"/>
        <v>89000</v>
      </c>
      <c r="H79" s="2" t="s">
        <v>284</v>
      </c>
      <c r="I79" s="2" t="s">
        <v>285</v>
      </c>
      <c r="J79" s="2" t="s">
        <v>286</v>
      </c>
    </row>
    <row r="80" spans="1:10" ht="56.25" customHeight="1">
      <c r="A80" s="13">
        <v>80</v>
      </c>
      <c r="B80" s="6" t="s">
        <v>91</v>
      </c>
      <c r="C80" s="6" t="s">
        <v>92</v>
      </c>
      <c r="D80" s="6" t="s">
        <v>48</v>
      </c>
      <c r="E80" s="18">
        <v>2295</v>
      </c>
      <c r="F80" s="5">
        <v>30</v>
      </c>
      <c r="G80" s="5">
        <f t="shared" si="1"/>
        <v>68850</v>
      </c>
      <c r="H80" s="2" t="s">
        <v>284</v>
      </c>
      <c r="I80" s="2" t="s">
        <v>285</v>
      </c>
      <c r="J80" s="2" t="s">
        <v>286</v>
      </c>
    </row>
    <row r="81" spans="1:10" ht="56.25" customHeight="1">
      <c r="A81" s="13">
        <v>81</v>
      </c>
      <c r="B81" s="6" t="s">
        <v>93</v>
      </c>
      <c r="C81" s="6" t="s">
        <v>94</v>
      </c>
      <c r="D81" s="6" t="s">
        <v>48</v>
      </c>
      <c r="E81" s="18">
        <v>285</v>
      </c>
      <c r="F81" s="5">
        <v>20</v>
      </c>
      <c r="G81" s="5">
        <f t="shared" si="1"/>
        <v>5700</v>
      </c>
      <c r="H81" s="2" t="s">
        <v>284</v>
      </c>
      <c r="I81" s="2" t="s">
        <v>285</v>
      </c>
      <c r="J81" s="2" t="s">
        <v>286</v>
      </c>
    </row>
    <row r="82" spans="1:10" ht="56.25" customHeight="1">
      <c r="A82" s="13">
        <v>82</v>
      </c>
      <c r="B82" s="6" t="s">
        <v>93</v>
      </c>
      <c r="C82" s="6" t="s">
        <v>95</v>
      </c>
      <c r="D82" s="6" t="s">
        <v>48</v>
      </c>
      <c r="E82" s="18">
        <v>1200</v>
      </c>
      <c r="F82" s="5">
        <v>15</v>
      </c>
      <c r="G82" s="5">
        <f t="shared" si="1"/>
        <v>18000</v>
      </c>
      <c r="H82" s="2" t="s">
        <v>284</v>
      </c>
      <c r="I82" s="2" t="s">
        <v>285</v>
      </c>
      <c r="J82" s="2" t="s">
        <v>286</v>
      </c>
    </row>
    <row r="83" spans="1:10" ht="56.25" customHeight="1">
      <c r="A83" s="13">
        <v>83</v>
      </c>
      <c r="B83" s="6" t="s">
        <v>96</v>
      </c>
      <c r="C83" s="6" t="s">
        <v>97</v>
      </c>
      <c r="D83" s="6" t="s">
        <v>48</v>
      </c>
      <c r="E83" s="18">
        <v>285</v>
      </c>
      <c r="F83" s="5">
        <v>300</v>
      </c>
      <c r="G83" s="5">
        <f t="shared" si="1"/>
        <v>85500</v>
      </c>
      <c r="H83" s="2" t="s">
        <v>284</v>
      </c>
      <c r="I83" s="2" t="s">
        <v>285</v>
      </c>
      <c r="J83" s="2" t="s">
        <v>286</v>
      </c>
    </row>
    <row r="84" spans="1:10" ht="56.25" customHeight="1">
      <c r="A84" s="13">
        <v>84</v>
      </c>
      <c r="B84" s="6" t="s">
        <v>98</v>
      </c>
      <c r="C84" s="20">
        <v>0.85</v>
      </c>
      <c r="D84" s="6" t="s">
        <v>55</v>
      </c>
      <c r="E84" s="18">
        <v>2850</v>
      </c>
      <c r="F84" s="5">
        <v>20</v>
      </c>
      <c r="G84" s="5">
        <f t="shared" si="1"/>
        <v>57000</v>
      </c>
      <c r="H84" s="2" t="s">
        <v>284</v>
      </c>
      <c r="I84" s="2" t="s">
        <v>285</v>
      </c>
      <c r="J84" s="2" t="s">
        <v>286</v>
      </c>
    </row>
    <row r="85" spans="1:10" ht="56.25" customHeight="1">
      <c r="A85" s="13">
        <v>85</v>
      </c>
      <c r="B85" s="6" t="s">
        <v>99</v>
      </c>
      <c r="C85" s="6" t="s">
        <v>100</v>
      </c>
      <c r="D85" s="6" t="s">
        <v>101</v>
      </c>
      <c r="E85" s="18">
        <v>7590</v>
      </c>
      <c r="F85" s="5">
        <v>3</v>
      </c>
      <c r="G85" s="5">
        <f t="shared" si="1"/>
        <v>22770</v>
      </c>
      <c r="H85" s="2" t="s">
        <v>284</v>
      </c>
      <c r="I85" s="2" t="s">
        <v>285</v>
      </c>
      <c r="J85" s="2" t="s">
        <v>286</v>
      </c>
    </row>
    <row r="86" spans="1:10" ht="56.25" customHeight="1">
      <c r="A86" s="13">
        <v>86</v>
      </c>
      <c r="B86" s="6" t="s">
        <v>99</v>
      </c>
      <c r="C86" s="6" t="s">
        <v>102</v>
      </c>
      <c r="D86" s="6" t="s">
        <v>101</v>
      </c>
      <c r="E86" s="18">
        <v>7590</v>
      </c>
      <c r="F86" s="5">
        <v>5</v>
      </c>
      <c r="G86" s="5">
        <f t="shared" si="1"/>
        <v>37950</v>
      </c>
      <c r="H86" s="2" t="s">
        <v>284</v>
      </c>
      <c r="I86" s="2" t="s">
        <v>285</v>
      </c>
      <c r="J86" s="2" t="s">
        <v>286</v>
      </c>
    </row>
    <row r="87" spans="1:10" ht="56.25" customHeight="1">
      <c r="A87" s="13">
        <v>87</v>
      </c>
      <c r="B87" s="6" t="s">
        <v>99</v>
      </c>
      <c r="C87" s="6" t="s">
        <v>103</v>
      </c>
      <c r="D87" s="6" t="s">
        <v>101</v>
      </c>
      <c r="E87" s="18">
        <v>7590</v>
      </c>
      <c r="F87" s="5">
        <v>5</v>
      </c>
      <c r="G87" s="5">
        <f t="shared" si="1"/>
        <v>37950</v>
      </c>
      <c r="H87" s="2" t="s">
        <v>284</v>
      </c>
      <c r="I87" s="2" t="s">
        <v>285</v>
      </c>
      <c r="J87" s="2" t="s">
        <v>286</v>
      </c>
    </row>
    <row r="88" spans="1:10" ht="56.25" customHeight="1">
      <c r="A88" s="13">
        <v>88</v>
      </c>
      <c r="B88" s="6" t="s">
        <v>99</v>
      </c>
      <c r="C88" s="6" t="s">
        <v>104</v>
      </c>
      <c r="D88" s="6" t="s">
        <v>48</v>
      </c>
      <c r="E88" s="18">
        <v>7590</v>
      </c>
      <c r="F88" s="5">
        <v>5</v>
      </c>
      <c r="G88" s="5">
        <f t="shared" si="1"/>
        <v>37950</v>
      </c>
      <c r="H88" s="2" t="s">
        <v>284</v>
      </c>
      <c r="I88" s="2" t="s">
        <v>285</v>
      </c>
      <c r="J88" s="2" t="s">
        <v>286</v>
      </c>
    </row>
    <row r="89" spans="1:10" ht="56.25" customHeight="1">
      <c r="A89" s="13">
        <v>89</v>
      </c>
      <c r="B89" s="6" t="s">
        <v>105</v>
      </c>
      <c r="C89" s="6" t="s">
        <v>106</v>
      </c>
      <c r="D89" s="6" t="s">
        <v>48</v>
      </c>
      <c r="E89" s="18">
        <v>16800</v>
      </c>
      <c r="F89" s="5">
        <v>3</v>
      </c>
      <c r="G89" s="5">
        <f t="shared" si="1"/>
        <v>50400</v>
      </c>
      <c r="H89" s="2" t="s">
        <v>284</v>
      </c>
      <c r="I89" s="2" t="s">
        <v>285</v>
      </c>
      <c r="J89" s="2" t="s">
        <v>286</v>
      </c>
    </row>
    <row r="90" spans="1:10" ht="56.25" customHeight="1">
      <c r="A90" s="13">
        <v>90</v>
      </c>
      <c r="B90" s="21" t="s">
        <v>107</v>
      </c>
      <c r="C90" s="6" t="s">
        <v>108</v>
      </c>
      <c r="D90" s="6" t="s">
        <v>35</v>
      </c>
      <c r="E90" s="18">
        <v>58650</v>
      </c>
      <c r="F90" s="5">
        <v>40</v>
      </c>
      <c r="G90" s="5">
        <f t="shared" si="1"/>
        <v>2346000</v>
      </c>
      <c r="H90" s="2" t="s">
        <v>284</v>
      </c>
      <c r="I90" s="2" t="s">
        <v>285</v>
      </c>
      <c r="J90" s="2" t="s">
        <v>286</v>
      </c>
    </row>
    <row r="91" spans="1:10" ht="56.25" customHeight="1">
      <c r="A91" s="13">
        <v>91</v>
      </c>
      <c r="B91" s="6" t="s">
        <v>109</v>
      </c>
      <c r="C91" s="6" t="s">
        <v>110</v>
      </c>
      <c r="D91" s="6" t="s">
        <v>48</v>
      </c>
      <c r="E91" s="18">
        <v>35</v>
      </c>
      <c r="F91" s="5">
        <v>1000</v>
      </c>
      <c r="G91" s="5">
        <f t="shared" si="1"/>
        <v>35000</v>
      </c>
      <c r="H91" s="2" t="s">
        <v>284</v>
      </c>
      <c r="I91" s="2" t="s">
        <v>285</v>
      </c>
      <c r="J91" s="2" t="s">
        <v>286</v>
      </c>
    </row>
    <row r="92" spans="1:10" ht="56.25" customHeight="1">
      <c r="A92" s="13">
        <v>92</v>
      </c>
      <c r="B92" s="6" t="s">
        <v>111</v>
      </c>
      <c r="C92" s="6" t="s">
        <v>112</v>
      </c>
      <c r="D92" s="6" t="s">
        <v>113</v>
      </c>
      <c r="E92" s="18">
        <v>22000</v>
      </c>
      <c r="F92" s="5">
        <v>80</v>
      </c>
      <c r="G92" s="5">
        <f t="shared" si="1"/>
        <v>1760000</v>
      </c>
      <c r="H92" s="2" t="s">
        <v>284</v>
      </c>
      <c r="I92" s="2" t="s">
        <v>285</v>
      </c>
      <c r="J92" s="2" t="s">
        <v>286</v>
      </c>
    </row>
    <row r="93" spans="1:10" ht="56.25" customHeight="1">
      <c r="A93" s="13">
        <v>93</v>
      </c>
      <c r="B93" s="6" t="s">
        <v>114</v>
      </c>
      <c r="C93" s="6" t="s">
        <v>115</v>
      </c>
      <c r="D93" s="6" t="s">
        <v>116</v>
      </c>
      <c r="E93" s="18">
        <v>15990</v>
      </c>
      <c r="F93" s="5">
        <v>10</v>
      </c>
      <c r="G93" s="5">
        <f t="shared" si="1"/>
        <v>159900</v>
      </c>
      <c r="H93" s="2" t="s">
        <v>284</v>
      </c>
      <c r="I93" s="2" t="s">
        <v>285</v>
      </c>
      <c r="J93" s="2" t="s">
        <v>286</v>
      </c>
    </row>
    <row r="94" spans="1:10" ht="56.25" customHeight="1">
      <c r="A94" s="13">
        <v>94</v>
      </c>
      <c r="B94" s="6" t="s">
        <v>114</v>
      </c>
      <c r="C94" s="6" t="s">
        <v>117</v>
      </c>
      <c r="D94" s="6" t="s">
        <v>116</v>
      </c>
      <c r="E94" s="18">
        <v>15600</v>
      </c>
      <c r="F94" s="5">
        <v>15</v>
      </c>
      <c r="G94" s="5">
        <f t="shared" si="1"/>
        <v>234000</v>
      </c>
      <c r="H94" s="2" t="s">
        <v>284</v>
      </c>
      <c r="I94" s="2" t="s">
        <v>285</v>
      </c>
      <c r="J94" s="2" t="s">
        <v>286</v>
      </c>
    </row>
    <row r="95" spans="1:10" ht="56.25" customHeight="1">
      <c r="A95" s="13">
        <v>95</v>
      </c>
      <c r="B95" s="6" t="s">
        <v>118</v>
      </c>
      <c r="C95" s="6" t="s">
        <v>119</v>
      </c>
      <c r="D95" s="6" t="s">
        <v>66</v>
      </c>
      <c r="E95" s="18">
        <v>12500</v>
      </c>
      <c r="F95" s="5">
        <v>10</v>
      </c>
      <c r="G95" s="5">
        <f t="shared" si="1"/>
        <v>125000</v>
      </c>
      <c r="H95" s="2" t="s">
        <v>284</v>
      </c>
      <c r="I95" s="2" t="s">
        <v>285</v>
      </c>
      <c r="J95" s="2" t="s">
        <v>286</v>
      </c>
    </row>
    <row r="96" spans="1:10" ht="56.25" customHeight="1">
      <c r="A96" s="13">
        <v>96</v>
      </c>
      <c r="B96" s="6" t="s">
        <v>118</v>
      </c>
      <c r="C96" s="6" t="s">
        <v>120</v>
      </c>
      <c r="D96" s="6" t="s">
        <v>66</v>
      </c>
      <c r="E96" s="18">
        <v>96000</v>
      </c>
      <c r="F96" s="5">
        <v>10</v>
      </c>
      <c r="G96" s="5">
        <f t="shared" si="1"/>
        <v>960000</v>
      </c>
      <c r="H96" s="2" t="s">
        <v>284</v>
      </c>
      <c r="I96" s="2" t="s">
        <v>285</v>
      </c>
      <c r="J96" s="2" t="s">
        <v>286</v>
      </c>
    </row>
    <row r="97" spans="1:10" ht="56.25" customHeight="1">
      <c r="A97" s="13">
        <v>97</v>
      </c>
      <c r="B97" s="6" t="s">
        <v>121</v>
      </c>
      <c r="C97" s="6" t="s">
        <v>122</v>
      </c>
      <c r="D97" s="6" t="s">
        <v>48</v>
      </c>
      <c r="E97" s="18">
        <v>5</v>
      </c>
      <c r="F97" s="5">
        <v>3000</v>
      </c>
      <c r="G97" s="5">
        <f t="shared" si="1"/>
        <v>15000</v>
      </c>
      <c r="H97" s="2" t="s">
        <v>284</v>
      </c>
      <c r="I97" s="2" t="s">
        <v>285</v>
      </c>
      <c r="J97" s="2" t="s">
        <v>286</v>
      </c>
    </row>
    <row r="98" spans="1:10" ht="56.25" customHeight="1">
      <c r="A98" s="13">
        <v>98</v>
      </c>
      <c r="B98" s="6" t="s">
        <v>123</v>
      </c>
      <c r="C98" s="6" t="s">
        <v>124</v>
      </c>
      <c r="D98" s="6" t="s">
        <v>48</v>
      </c>
      <c r="E98" s="18">
        <v>66</v>
      </c>
      <c r="F98" s="5">
        <v>20000</v>
      </c>
      <c r="G98" s="5">
        <f t="shared" si="1"/>
        <v>1320000</v>
      </c>
      <c r="H98" s="2" t="s">
        <v>284</v>
      </c>
      <c r="I98" s="2" t="s">
        <v>285</v>
      </c>
      <c r="J98" s="2" t="s">
        <v>286</v>
      </c>
    </row>
    <row r="99" spans="1:10" ht="56.25" customHeight="1">
      <c r="A99" s="13">
        <v>99</v>
      </c>
      <c r="B99" s="6" t="s">
        <v>123</v>
      </c>
      <c r="C99" s="6" t="s">
        <v>125</v>
      </c>
      <c r="D99" s="6" t="s">
        <v>48</v>
      </c>
      <c r="E99" s="18">
        <v>169</v>
      </c>
      <c r="F99" s="5">
        <v>300</v>
      </c>
      <c r="G99" s="5">
        <f t="shared" si="1"/>
        <v>50700</v>
      </c>
      <c r="H99" s="2" t="s">
        <v>284</v>
      </c>
      <c r="I99" s="2" t="s">
        <v>285</v>
      </c>
      <c r="J99" s="2" t="s">
        <v>286</v>
      </c>
    </row>
    <row r="100" spans="1:10" ht="56.25" customHeight="1">
      <c r="A100" s="13">
        <v>100</v>
      </c>
      <c r="B100" s="6" t="s">
        <v>126</v>
      </c>
      <c r="C100" s="6" t="s">
        <v>127</v>
      </c>
      <c r="D100" s="6" t="s">
        <v>48</v>
      </c>
      <c r="E100" s="18">
        <v>120</v>
      </c>
      <c r="F100" s="5">
        <v>600</v>
      </c>
      <c r="G100" s="5">
        <f t="shared" si="1"/>
        <v>72000</v>
      </c>
      <c r="H100" s="2" t="s">
        <v>284</v>
      </c>
      <c r="I100" s="2" t="s">
        <v>285</v>
      </c>
      <c r="J100" s="2" t="s">
        <v>286</v>
      </c>
    </row>
    <row r="101" spans="1:10" ht="56.25" customHeight="1">
      <c r="A101" s="13">
        <v>101</v>
      </c>
      <c r="B101" s="6" t="s">
        <v>128</v>
      </c>
      <c r="C101" s="6" t="s">
        <v>129</v>
      </c>
      <c r="D101" s="6" t="s">
        <v>48</v>
      </c>
      <c r="E101" s="18">
        <v>595</v>
      </c>
      <c r="F101" s="5">
        <v>600</v>
      </c>
      <c r="G101" s="5">
        <f t="shared" si="1"/>
        <v>357000</v>
      </c>
      <c r="H101" s="2" t="s">
        <v>284</v>
      </c>
      <c r="I101" s="2" t="s">
        <v>285</v>
      </c>
      <c r="J101" s="2" t="s">
        <v>286</v>
      </c>
    </row>
    <row r="102" spans="1:10" ht="56.25" customHeight="1">
      <c r="A102" s="13">
        <v>102</v>
      </c>
      <c r="B102" s="6" t="s">
        <v>130</v>
      </c>
      <c r="C102" s="6" t="s">
        <v>131</v>
      </c>
      <c r="D102" s="6" t="s">
        <v>48</v>
      </c>
      <c r="E102" s="18">
        <v>99.97</v>
      </c>
      <c r="F102" s="5">
        <v>10</v>
      </c>
      <c r="G102" s="5">
        <f t="shared" si="1"/>
        <v>999.7</v>
      </c>
      <c r="H102" s="2" t="s">
        <v>284</v>
      </c>
      <c r="I102" s="2" t="s">
        <v>285</v>
      </c>
      <c r="J102" s="2" t="s">
        <v>286</v>
      </c>
    </row>
    <row r="103" spans="1:10" ht="56.25" customHeight="1">
      <c r="A103" s="13">
        <v>103</v>
      </c>
      <c r="B103" s="6" t="s">
        <v>132</v>
      </c>
      <c r="C103" s="6" t="s">
        <v>133</v>
      </c>
      <c r="D103" s="6" t="s">
        <v>101</v>
      </c>
      <c r="E103" s="18">
        <v>25390</v>
      </c>
      <c r="F103" s="5">
        <v>15</v>
      </c>
      <c r="G103" s="5">
        <f t="shared" si="1"/>
        <v>380850</v>
      </c>
      <c r="H103" s="2" t="s">
        <v>284</v>
      </c>
      <c r="I103" s="2" t="s">
        <v>285</v>
      </c>
      <c r="J103" s="2" t="s">
        <v>286</v>
      </c>
    </row>
    <row r="104" spans="1:10" ht="56.25" customHeight="1">
      <c r="A104" s="13">
        <v>104</v>
      </c>
      <c r="B104" s="6" t="s">
        <v>134</v>
      </c>
      <c r="C104" s="6" t="s">
        <v>135</v>
      </c>
      <c r="D104" s="6" t="s">
        <v>48</v>
      </c>
      <c r="E104" s="18">
        <v>980</v>
      </c>
      <c r="F104" s="5">
        <v>30</v>
      </c>
      <c r="G104" s="5">
        <f t="shared" si="1"/>
        <v>29400</v>
      </c>
      <c r="H104" s="2" t="s">
        <v>284</v>
      </c>
      <c r="I104" s="2" t="s">
        <v>285</v>
      </c>
      <c r="J104" s="2" t="s">
        <v>286</v>
      </c>
    </row>
    <row r="105" spans="1:10" ht="56.25" customHeight="1">
      <c r="A105" s="13">
        <v>105</v>
      </c>
      <c r="B105" s="6" t="s">
        <v>136</v>
      </c>
      <c r="C105" s="6" t="s">
        <v>294</v>
      </c>
      <c r="D105" s="6" t="s">
        <v>48</v>
      </c>
      <c r="E105" s="18">
        <v>614</v>
      </c>
      <c r="F105" s="5">
        <v>40</v>
      </c>
      <c r="G105" s="5">
        <f t="shared" si="1"/>
        <v>24560</v>
      </c>
      <c r="H105" s="2" t="s">
        <v>284</v>
      </c>
      <c r="I105" s="2" t="s">
        <v>285</v>
      </c>
      <c r="J105" s="2" t="s">
        <v>286</v>
      </c>
    </row>
    <row r="106" spans="1:10" ht="56.25" customHeight="1">
      <c r="A106" s="13">
        <v>106</v>
      </c>
      <c r="B106" s="6" t="s">
        <v>136</v>
      </c>
      <c r="C106" s="6" t="s">
        <v>137</v>
      </c>
      <c r="D106" s="6" t="s">
        <v>48</v>
      </c>
      <c r="E106" s="18">
        <v>614</v>
      </c>
      <c r="F106" s="5">
        <v>100</v>
      </c>
      <c r="G106" s="5">
        <f t="shared" si="1"/>
        <v>61400</v>
      </c>
      <c r="H106" s="2" t="s">
        <v>284</v>
      </c>
      <c r="I106" s="2" t="s">
        <v>285</v>
      </c>
      <c r="J106" s="2" t="s">
        <v>286</v>
      </c>
    </row>
    <row r="107" spans="1:10" ht="56.25" customHeight="1">
      <c r="A107" s="13">
        <v>107</v>
      </c>
      <c r="B107" s="6" t="s">
        <v>136</v>
      </c>
      <c r="C107" s="6" t="s">
        <v>138</v>
      </c>
      <c r="D107" s="6" t="s">
        <v>48</v>
      </c>
      <c r="E107" s="18">
        <v>614</v>
      </c>
      <c r="F107" s="5">
        <v>80</v>
      </c>
      <c r="G107" s="5">
        <f t="shared" si="1"/>
        <v>49120</v>
      </c>
      <c r="H107" s="2" t="s">
        <v>284</v>
      </c>
      <c r="I107" s="2" t="s">
        <v>285</v>
      </c>
      <c r="J107" s="2" t="s">
        <v>286</v>
      </c>
    </row>
    <row r="108" spans="1:10" ht="56.25" customHeight="1">
      <c r="A108" s="13">
        <v>108</v>
      </c>
      <c r="B108" s="6" t="s">
        <v>136</v>
      </c>
      <c r="C108" s="6" t="s">
        <v>139</v>
      </c>
      <c r="D108" s="6" t="s">
        <v>48</v>
      </c>
      <c r="E108" s="18">
        <v>614</v>
      </c>
      <c r="F108" s="5">
        <v>15</v>
      </c>
      <c r="G108" s="5">
        <f t="shared" si="1"/>
        <v>9210</v>
      </c>
      <c r="H108" s="2" t="s">
        <v>284</v>
      </c>
      <c r="I108" s="2" t="s">
        <v>285</v>
      </c>
      <c r="J108" s="2" t="s">
        <v>286</v>
      </c>
    </row>
    <row r="109" spans="1:10" ht="56.25" customHeight="1">
      <c r="A109" s="13">
        <v>109</v>
      </c>
      <c r="B109" s="6" t="s">
        <v>140</v>
      </c>
      <c r="C109" s="6" t="s">
        <v>115</v>
      </c>
      <c r="D109" s="6" t="s">
        <v>116</v>
      </c>
      <c r="E109" s="18">
        <v>7560</v>
      </c>
      <c r="F109" s="5">
        <v>5</v>
      </c>
      <c r="G109" s="5">
        <f t="shared" si="1"/>
        <v>37800</v>
      </c>
      <c r="H109" s="2" t="s">
        <v>284</v>
      </c>
      <c r="I109" s="2" t="s">
        <v>285</v>
      </c>
      <c r="J109" s="2" t="s">
        <v>286</v>
      </c>
    </row>
    <row r="110" spans="1:10" ht="56.25" customHeight="1">
      <c r="A110" s="13">
        <v>110</v>
      </c>
      <c r="B110" s="6" t="s">
        <v>140</v>
      </c>
      <c r="C110" s="6" t="s">
        <v>141</v>
      </c>
      <c r="D110" s="6" t="s">
        <v>116</v>
      </c>
      <c r="E110" s="18">
        <v>9000</v>
      </c>
      <c r="F110" s="5">
        <v>5</v>
      </c>
      <c r="G110" s="5">
        <f t="shared" si="1"/>
        <v>45000</v>
      </c>
      <c r="H110" s="2" t="s">
        <v>284</v>
      </c>
      <c r="I110" s="2" t="s">
        <v>285</v>
      </c>
      <c r="J110" s="2" t="s">
        <v>286</v>
      </c>
    </row>
    <row r="111" spans="1:10" ht="56.25" customHeight="1">
      <c r="A111" s="13">
        <v>111</v>
      </c>
      <c r="B111" s="6" t="s">
        <v>142</v>
      </c>
      <c r="C111" s="6" t="s">
        <v>143</v>
      </c>
      <c r="D111" s="6" t="s">
        <v>53</v>
      </c>
      <c r="E111" s="18">
        <v>47000</v>
      </c>
      <c r="F111" s="5">
        <v>5</v>
      </c>
      <c r="G111" s="5">
        <f t="shared" si="1"/>
        <v>235000</v>
      </c>
      <c r="H111" s="2" t="s">
        <v>284</v>
      </c>
      <c r="I111" s="2" t="s">
        <v>285</v>
      </c>
      <c r="J111" s="2" t="s">
        <v>286</v>
      </c>
    </row>
    <row r="112" spans="1:10" ht="56.25" customHeight="1">
      <c r="A112" s="13">
        <v>112</v>
      </c>
      <c r="B112" s="6" t="s">
        <v>144</v>
      </c>
      <c r="C112" s="6" t="s">
        <v>145</v>
      </c>
      <c r="D112" s="6" t="s">
        <v>48</v>
      </c>
      <c r="E112" s="18">
        <v>14</v>
      </c>
      <c r="F112" s="5">
        <v>50000</v>
      </c>
      <c r="G112" s="5">
        <f t="shared" si="1"/>
        <v>700000</v>
      </c>
      <c r="H112" s="2" t="s">
        <v>284</v>
      </c>
      <c r="I112" s="2" t="s">
        <v>285</v>
      </c>
      <c r="J112" s="2" t="s">
        <v>286</v>
      </c>
    </row>
    <row r="113" spans="1:10" ht="56.25" customHeight="1">
      <c r="A113" s="13">
        <v>113</v>
      </c>
      <c r="B113" s="6" t="s">
        <v>144</v>
      </c>
      <c r="C113" s="6" t="s">
        <v>146</v>
      </c>
      <c r="D113" s="6" t="s">
        <v>48</v>
      </c>
      <c r="E113" s="18">
        <v>21</v>
      </c>
      <c r="F113" s="5">
        <v>40000</v>
      </c>
      <c r="G113" s="5">
        <f t="shared" si="1"/>
        <v>840000</v>
      </c>
      <c r="H113" s="2" t="s">
        <v>284</v>
      </c>
      <c r="I113" s="2" t="s">
        <v>285</v>
      </c>
      <c r="J113" s="2" t="s">
        <v>286</v>
      </c>
    </row>
    <row r="114" spans="1:10" ht="56.25" customHeight="1">
      <c r="A114" s="13">
        <v>114</v>
      </c>
      <c r="B114" s="6" t="s">
        <v>144</v>
      </c>
      <c r="C114" s="6" t="s">
        <v>147</v>
      </c>
      <c r="D114" s="6" t="s">
        <v>48</v>
      </c>
      <c r="E114" s="18">
        <v>34.5</v>
      </c>
      <c r="F114" s="5">
        <v>15000</v>
      </c>
      <c r="G114" s="5">
        <f t="shared" si="1"/>
        <v>517500</v>
      </c>
      <c r="H114" s="2" t="s">
        <v>284</v>
      </c>
      <c r="I114" s="2" t="s">
        <v>285</v>
      </c>
      <c r="J114" s="2" t="s">
        <v>286</v>
      </c>
    </row>
    <row r="115" spans="1:10" ht="56.25" customHeight="1">
      <c r="A115" s="13">
        <v>115</v>
      </c>
      <c r="B115" s="6" t="s">
        <v>144</v>
      </c>
      <c r="C115" s="6" t="s">
        <v>148</v>
      </c>
      <c r="D115" s="6" t="s">
        <v>48</v>
      </c>
      <c r="E115" s="18">
        <v>790</v>
      </c>
      <c r="F115" s="5">
        <v>100</v>
      </c>
      <c r="G115" s="5">
        <f t="shared" si="1"/>
        <v>79000</v>
      </c>
      <c r="H115" s="2" t="s">
        <v>284</v>
      </c>
      <c r="I115" s="2" t="s">
        <v>285</v>
      </c>
      <c r="J115" s="2" t="s">
        <v>286</v>
      </c>
    </row>
    <row r="116" spans="1:10" ht="56.25" customHeight="1">
      <c r="A116" s="13">
        <v>116</v>
      </c>
      <c r="B116" s="6" t="s">
        <v>149</v>
      </c>
      <c r="C116" s="6" t="s">
        <v>150</v>
      </c>
      <c r="D116" s="6" t="s">
        <v>48</v>
      </c>
      <c r="E116" s="18">
        <v>970</v>
      </c>
      <c r="F116" s="5">
        <v>30</v>
      </c>
      <c r="G116" s="5">
        <f t="shared" si="1"/>
        <v>29100</v>
      </c>
      <c r="H116" s="2" t="s">
        <v>284</v>
      </c>
      <c r="I116" s="2" t="s">
        <v>285</v>
      </c>
      <c r="J116" s="2" t="s">
        <v>286</v>
      </c>
    </row>
    <row r="117" spans="1:10" ht="56.25" customHeight="1">
      <c r="A117" s="13">
        <v>117</v>
      </c>
      <c r="B117" s="6" t="s">
        <v>151</v>
      </c>
      <c r="C117" s="6" t="s">
        <v>152</v>
      </c>
      <c r="D117" s="6" t="s">
        <v>48</v>
      </c>
      <c r="E117" s="18">
        <v>18220</v>
      </c>
      <c r="F117" s="5">
        <v>5</v>
      </c>
      <c r="G117" s="5">
        <f t="shared" si="1"/>
        <v>91100</v>
      </c>
      <c r="H117" s="2" t="s">
        <v>284</v>
      </c>
      <c r="I117" s="2" t="s">
        <v>285</v>
      </c>
      <c r="J117" s="2" t="s">
        <v>286</v>
      </c>
    </row>
    <row r="118" spans="1:10" ht="56.25" customHeight="1">
      <c r="A118" s="13">
        <v>118</v>
      </c>
      <c r="B118" s="6" t="s">
        <v>151</v>
      </c>
      <c r="C118" s="6" t="s">
        <v>153</v>
      </c>
      <c r="D118" s="6" t="s">
        <v>48</v>
      </c>
      <c r="E118" s="18">
        <v>16750</v>
      </c>
      <c r="F118" s="5">
        <v>5</v>
      </c>
      <c r="G118" s="5">
        <f t="shared" si="1"/>
        <v>83750</v>
      </c>
      <c r="H118" s="2" t="s">
        <v>284</v>
      </c>
      <c r="I118" s="2" t="s">
        <v>285</v>
      </c>
      <c r="J118" s="2" t="s">
        <v>286</v>
      </c>
    </row>
    <row r="119" spans="1:10" ht="56.25" customHeight="1">
      <c r="A119" s="13">
        <v>119</v>
      </c>
      <c r="B119" s="6" t="s">
        <v>151</v>
      </c>
      <c r="C119" s="6" t="s">
        <v>154</v>
      </c>
      <c r="D119" s="6" t="s">
        <v>48</v>
      </c>
      <c r="E119" s="18">
        <v>13900</v>
      </c>
      <c r="F119" s="5">
        <v>5</v>
      </c>
      <c r="G119" s="5">
        <f t="shared" si="1"/>
        <v>69500</v>
      </c>
      <c r="H119" s="2" t="s">
        <v>284</v>
      </c>
      <c r="I119" s="2" t="s">
        <v>285</v>
      </c>
      <c r="J119" s="2" t="s">
        <v>286</v>
      </c>
    </row>
    <row r="120" spans="1:10" ht="56.25" customHeight="1">
      <c r="A120" s="13">
        <v>120</v>
      </c>
      <c r="B120" s="6" t="s">
        <v>151</v>
      </c>
      <c r="C120" s="6" t="s">
        <v>155</v>
      </c>
      <c r="D120" s="6" t="s">
        <v>48</v>
      </c>
      <c r="E120" s="18">
        <v>12400</v>
      </c>
      <c r="F120" s="5">
        <v>5</v>
      </c>
      <c r="G120" s="5">
        <f t="shared" si="1"/>
        <v>62000</v>
      </c>
      <c r="H120" s="2" t="s">
        <v>284</v>
      </c>
      <c r="I120" s="2" t="s">
        <v>285</v>
      </c>
      <c r="J120" s="2" t="s">
        <v>286</v>
      </c>
    </row>
    <row r="121" spans="1:10" ht="56.25" customHeight="1">
      <c r="A121" s="13">
        <v>121</v>
      </c>
      <c r="B121" s="6" t="s">
        <v>151</v>
      </c>
      <c r="C121" s="6" t="s">
        <v>156</v>
      </c>
      <c r="D121" s="6" t="s">
        <v>48</v>
      </c>
      <c r="E121" s="18">
        <v>9560</v>
      </c>
      <c r="F121" s="5">
        <v>10</v>
      </c>
      <c r="G121" s="5">
        <f t="shared" si="1"/>
        <v>95600</v>
      </c>
      <c r="H121" s="2" t="s">
        <v>284</v>
      </c>
      <c r="I121" s="2" t="s">
        <v>285</v>
      </c>
      <c r="J121" s="2" t="s">
        <v>286</v>
      </c>
    </row>
    <row r="122" spans="1:10" ht="56.25" customHeight="1">
      <c r="A122" s="13">
        <v>122</v>
      </c>
      <c r="B122" s="6" t="s">
        <v>157</v>
      </c>
      <c r="C122" s="6" t="s">
        <v>158</v>
      </c>
      <c r="D122" s="6" t="s">
        <v>48</v>
      </c>
      <c r="E122" s="18">
        <v>2800</v>
      </c>
      <c r="F122" s="5">
        <v>20</v>
      </c>
      <c r="G122" s="5">
        <f t="shared" si="1"/>
        <v>56000</v>
      </c>
      <c r="H122" s="2" t="s">
        <v>284</v>
      </c>
      <c r="I122" s="2" t="s">
        <v>285</v>
      </c>
      <c r="J122" s="2" t="s">
        <v>286</v>
      </c>
    </row>
    <row r="123" spans="1:10" ht="56.25" customHeight="1">
      <c r="A123" s="13">
        <v>123</v>
      </c>
      <c r="B123" s="6" t="s">
        <v>157</v>
      </c>
      <c r="C123" s="6" t="s">
        <v>159</v>
      </c>
      <c r="D123" s="6" t="s">
        <v>48</v>
      </c>
      <c r="E123" s="18">
        <v>2800</v>
      </c>
      <c r="F123" s="5">
        <v>30</v>
      </c>
      <c r="G123" s="5">
        <f t="shared" si="1"/>
        <v>84000</v>
      </c>
      <c r="H123" s="2" t="s">
        <v>284</v>
      </c>
      <c r="I123" s="2" t="s">
        <v>285</v>
      </c>
      <c r="J123" s="2" t="s">
        <v>286</v>
      </c>
    </row>
    <row r="124" spans="1:10" ht="56.25" customHeight="1">
      <c r="A124" s="13">
        <v>124</v>
      </c>
      <c r="B124" s="6" t="s">
        <v>160</v>
      </c>
      <c r="C124" s="6" t="s">
        <v>161</v>
      </c>
      <c r="D124" s="6" t="s">
        <v>48</v>
      </c>
      <c r="E124" s="18">
        <v>9500</v>
      </c>
      <c r="F124" s="5">
        <v>60</v>
      </c>
      <c r="G124" s="5">
        <f t="shared" si="1"/>
        <v>570000</v>
      </c>
      <c r="H124" s="2" t="s">
        <v>284</v>
      </c>
      <c r="I124" s="2" t="s">
        <v>285</v>
      </c>
      <c r="J124" s="2" t="s">
        <v>286</v>
      </c>
    </row>
    <row r="125" spans="1:10" ht="56.25" customHeight="1">
      <c r="A125" s="13">
        <v>125</v>
      </c>
      <c r="B125" s="6" t="s">
        <v>162</v>
      </c>
      <c r="C125" s="6" t="s">
        <v>163</v>
      </c>
      <c r="D125" s="6" t="s">
        <v>48</v>
      </c>
      <c r="E125" s="18">
        <v>2325</v>
      </c>
      <c r="F125" s="5">
        <v>30</v>
      </c>
      <c r="G125" s="5">
        <f t="shared" si="1"/>
        <v>69750</v>
      </c>
      <c r="H125" s="2" t="s">
        <v>284</v>
      </c>
      <c r="I125" s="2" t="s">
        <v>285</v>
      </c>
      <c r="J125" s="2" t="s">
        <v>286</v>
      </c>
    </row>
    <row r="126" spans="1:10" ht="56.25" customHeight="1">
      <c r="A126" s="13">
        <v>126</v>
      </c>
      <c r="B126" s="6" t="s">
        <v>164</v>
      </c>
      <c r="C126" s="6" t="s">
        <v>165</v>
      </c>
      <c r="D126" s="6" t="s">
        <v>48</v>
      </c>
      <c r="E126" s="18">
        <v>540</v>
      </c>
      <c r="F126" s="5">
        <v>30</v>
      </c>
      <c r="G126" s="5">
        <f t="shared" si="1"/>
        <v>16200</v>
      </c>
      <c r="H126" s="2" t="s">
        <v>284</v>
      </c>
      <c r="I126" s="2" t="s">
        <v>285</v>
      </c>
      <c r="J126" s="2" t="s">
        <v>286</v>
      </c>
    </row>
    <row r="127" spans="1:10" ht="56.25" customHeight="1">
      <c r="A127" s="13">
        <v>127</v>
      </c>
      <c r="B127" s="6" t="s">
        <v>166</v>
      </c>
      <c r="C127" s="6" t="s">
        <v>167</v>
      </c>
      <c r="D127" s="6" t="s">
        <v>48</v>
      </c>
      <c r="E127" s="18">
        <v>20400</v>
      </c>
      <c r="F127" s="5">
        <v>10</v>
      </c>
      <c r="G127" s="5">
        <f t="shared" ref="G127:G190" si="2">E127*F127</f>
        <v>204000</v>
      </c>
      <c r="H127" s="2" t="s">
        <v>284</v>
      </c>
      <c r="I127" s="2" t="s">
        <v>285</v>
      </c>
      <c r="J127" s="2" t="s">
        <v>286</v>
      </c>
    </row>
    <row r="128" spans="1:10" ht="56.25" customHeight="1">
      <c r="A128" s="13">
        <v>128</v>
      </c>
      <c r="B128" s="6" t="s">
        <v>168</v>
      </c>
      <c r="C128" s="6" t="s">
        <v>169</v>
      </c>
      <c r="D128" s="6" t="s">
        <v>48</v>
      </c>
      <c r="E128" s="18">
        <v>12400</v>
      </c>
      <c r="F128" s="5">
        <v>10</v>
      </c>
      <c r="G128" s="5">
        <f t="shared" si="2"/>
        <v>124000</v>
      </c>
      <c r="H128" s="2" t="s">
        <v>284</v>
      </c>
      <c r="I128" s="2" t="s">
        <v>285</v>
      </c>
      <c r="J128" s="2" t="s">
        <v>286</v>
      </c>
    </row>
    <row r="129" spans="1:10" ht="56.25" customHeight="1">
      <c r="A129" s="13">
        <v>129</v>
      </c>
      <c r="B129" s="6" t="s">
        <v>168</v>
      </c>
      <c r="C129" s="6" t="s">
        <v>170</v>
      </c>
      <c r="D129" s="6" t="s">
        <v>48</v>
      </c>
      <c r="E129" s="18">
        <v>14800</v>
      </c>
      <c r="F129" s="5">
        <v>10</v>
      </c>
      <c r="G129" s="5">
        <f t="shared" si="2"/>
        <v>148000</v>
      </c>
      <c r="H129" s="2" t="s">
        <v>284</v>
      </c>
      <c r="I129" s="2" t="s">
        <v>285</v>
      </c>
      <c r="J129" s="2" t="s">
        <v>286</v>
      </c>
    </row>
    <row r="130" spans="1:10" ht="56.25" customHeight="1">
      <c r="A130" s="13">
        <v>130</v>
      </c>
      <c r="B130" s="6" t="s">
        <v>171</v>
      </c>
      <c r="C130" s="6" t="s">
        <v>172</v>
      </c>
      <c r="D130" s="6" t="s">
        <v>48</v>
      </c>
      <c r="E130" s="18">
        <v>25950</v>
      </c>
      <c r="F130" s="5">
        <v>5</v>
      </c>
      <c r="G130" s="5">
        <f t="shared" si="2"/>
        <v>129750</v>
      </c>
      <c r="H130" s="2" t="s">
        <v>284</v>
      </c>
      <c r="I130" s="2" t="s">
        <v>285</v>
      </c>
      <c r="J130" s="2" t="s">
        <v>286</v>
      </c>
    </row>
    <row r="131" spans="1:10" ht="56.25" customHeight="1">
      <c r="A131" s="13">
        <v>131</v>
      </c>
      <c r="B131" s="6" t="s">
        <v>171</v>
      </c>
      <c r="C131" s="6" t="s">
        <v>173</v>
      </c>
      <c r="D131" s="6" t="s">
        <v>48</v>
      </c>
      <c r="E131" s="18">
        <v>21225</v>
      </c>
      <c r="F131" s="5">
        <v>5</v>
      </c>
      <c r="G131" s="5">
        <f t="shared" si="2"/>
        <v>106125</v>
      </c>
      <c r="H131" s="2" t="s">
        <v>284</v>
      </c>
      <c r="I131" s="2" t="s">
        <v>285</v>
      </c>
      <c r="J131" s="2" t="s">
        <v>286</v>
      </c>
    </row>
    <row r="132" spans="1:10" ht="56.25" customHeight="1">
      <c r="A132" s="13">
        <v>132</v>
      </c>
      <c r="B132" s="6" t="s">
        <v>134</v>
      </c>
      <c r="C132" s="6" t="s">
        <v>174</v>
      </c>
      <c r="D132" s="6" t="s">
        <v>48</v>
      </c>
      <c r="E132" s="18">
        <v>720</v>
      </c>
      <c r="F132" s="5">
        <v>240</v>
      </c>
      <c r="G132" s="5">
        <f t="shared" si="2"/>
        <v>172800</v>
      </c>
      <c r="H132" s="2" t="s">
        <v>284</v>
      </c>
      <c r="I132" s="2" t="s">
        <v>285</v>
      </c>
      <c r="J132" s="2" t="s">
        <v>286</v>
      </c>
    </row>
    <row r="133" spans="1:10" ht="56.25" customHeight="1">
      <c r="A133" s="13">
        <v>133</v>
      </c>
      <c r="B133" s="6" t="s">
        <v>134</v>
      </c>
      <c r="C133" s="6" t="s">
        <v>175</v>
      </c>
      <c r="D133" s="6" t="s">
        <v>48</v>
      </c>
      <c r="E133" s="18">
        <v>1120</v>
      </c>
      <c r="F133" s="5">
        <v>10</v>
      </c>
      <c r="G133" s="5">
        <f t="shared" si="2"/>
        <v>11200</v>
      </c>
      <c r="H133" s="2" t="s">
        <v>284</v>
      </c>
      <c r="I133" s="2" t="s">
        <v>285</v>
      </c>
      <c r="J133" s="2" t="s">
        <v>286</v>
      </c>
    </row>
    <row r="134" spans="1:10" ht="56.25" customHeight="1">
      <c r="A134" s="13">
        <v>134</v>
      </c>
      <c r="B134" s="6" t="s">
        <v>134</v>
      </c>
      <c r="C134" s="6" t="s">
        <v>176</v>
      </c>
      <c r="D134" s="6" t="s">
        <v>48</v>
      </c>
      <c r="E134" s="18">
        <v>1120</v>
      </c>
      <c r="F134" s="5">
        <v>30</v>
      </c>
      <c r="G134" s="5">
        <f t="shared" si="2"/>
        <v>33600</v>
      </c>
      <c r="H134" s="2" t="s">
        <v>284</v>
      </c>
      <c r="I134" s="2" t="s">
        <v>285</v>
      </c>
      <c r="J134" s="2" t="s">
        <v>286</v>
      </c>
    </row>
    <row r="135" spans="1:10" ht="56.25" customHeight="1">
      <c r="A135" s="13">
        <v>135</v>
      </c>
      <c r="B135" s="6" t="s">
        <v>177</v>
      </c>
      <c r="C135" s="6" t="s">
        <v>178</v>
      </c>
      <c r="D135" s="6" t="s">
        <v>48</v>
      </c>
      <c r="E135" s="18">
        <v>6100</v>
      </c>
      <c r="F135" s="5">
        <v>60</v>
      </c>
      <c r="G135" s="5">
        <f t="shared" si="2"/>
        <v>366000</v>
      </c>
      <c r="H135" s="2" t="s">
        <v>284</v>
      </c>
      <c r="I135" s="2" t="s">
        <v>285</v>
      </c>
      <c r="J135" s="2" t="s">
        <v>286</v>
      </c>
    </row>
    <row r="136" spans="1:10" ht="56.25" customHeight="1">
      <c r="A136" s="13">
        <v>136</v>
      </c>
      <c r="B136" s="6" t="s">
        <v>179</v>
      </c>
      <c r="C136" s="6" t="s">
        <v>180</v>
      </c>
      <c r="D136" s="6" t="s">
        <v>48</v>
      </c>
      <c r="E136" s="18">
        <v>520</v>
      </c>
      <c r="F136" s="5">
        <v>240</v>
      </c>
      <c r="G136" s="5">
        <f t="shared" si="2"/>
        <v>124800</v>
      </c>
      <c r="H136" s="2" t="s">
        <v>284</v>
      </c>
      <c r="I136" s="2" t="s">
        <v>285</v>
      </c>
      <c r="J136" s="2" t="s">
        <v>286</v>
      </c>
    </row>
    <row r="137" spans="1:10" ht="56.25" customHeight="1">
      <c r="A137" s="13">
        <v>137</v>
      </c>
      <c r="B137" s="6" t="s">
        <v>179</v>
      </c>
      <c r="C137" s="6" t="s">
        <v>181</v>
      </c>
      <c r="D137" s="6" t="s">
        <v>48</v>
      </c>
      <c r="E137" s="18">
        <v>1450</v>
      </c>
      <c r="F137" s="5">
        <v>30</v>
      </c>
      <c r="G137" s="5">
        <f t="shared" si="2"/>
        <v>43500</v>
      </c>
      <c r="H137" s="2" t="s">
        <v>284</v>
      </c>
      <c r="I137" s="2" t="s">
        <v>285</v>
      </c>
      <c r="J137" s="2" t="s">
        <v>286</v>
      </c>
    </row>
    <row r="138" spans="1:10" ht="56.25" customHeight="1">
      <c r="A138" s="13">
        <v>138</v>
      </c>
      <c r="B138" s="6" t="s">
        <v>182</v>
      </c>
      <c r="C138" s="6" t="s">
        <v>183</v>
      </c>
      <c r="D138" s="6" t="s">
        <v>48</v>
      </c>
      <c r="E138" s="18">
        <v>195</v>
      </c>
      <c r="F138" s="5">
        <v>600</v>
      </c>
      <c r="G138" s="5">
        <f t="shared" si="2"/>
        <v>117000</v>
      </c>
      <c r="H138" s="2" t="s">
        <v>284</v>
      </c>
      <c r="I138" s="2" t="s">
        <v>285</v>
      </c>
      <c r="J138" s="2" t="s">
        <v>286</v>
      </c>
    </row>
    <row r="139" spans="1:10" ht="56.25" customHeight="1">
      <c r="A139" s="13">
        <v>139</v>
      </c>
      <c r="B139" s="6" t="s">
        <v>182</v>
      </c>
      <c r="C139" s="6" t="s">
        <v>184</v>
      </c>
      <c r="D139" s="6"/>
      <c r="E139" s="18">
        <v>165</v>
      </c>
      <c r="F139" s="5">
        <v>300</v>
      </c>
      <c r="G139" s="5">
        <f t="shared" si="2"/>
        <v>49500</v>
      </c>
      <c r="H139" s="2" t="s">
        <v>284</v>
      </c>
      <c r="I139" s="2" t="s">
        <v>285</v>
      </c>
      <c r="J139" s="2" t="s">
        <v>286</v>
      </c>
    </row>
    <row r="140" spans="1:10" ht="56.25" customHeight="1">
      <c r="A140" s="13">
        <v>140</v>
      </c>
      <c r="B140" s="6" t="s">
        <v>185</v>
      </c>
      <c r="C140" s="6" t="s">
        <v>186</v>
      </c>
      <c r="D140" s="6" t="s">
        <v>48</v>
      </c>
      <c r="E140" s="18">
        <v>584.34</v>
      </c>
      <c r="F140" s="5">
        <v>200</v>
      </c>
      <c r="G140" s="5">
        <f t="shared" si="2"/>
        <v>116868</v>
      </c>
      <c r="H140" s="2" t="s">
        <v>284</v>
      </c>
      <c r="I140" s="2" t="s">
        <v>285</v>
      </c>
      <c r="J140" s="2" t="s">
        <v>286</v>
      </c>
    </row>
    <row r="141" spans="1:10" ht="56.25" customHeight="1">
      <c r="A141" s="13">
        <v>141</v>
      </c>
      <c r="B141" s="6" t="s">
        <v>185</v>
      </c>
      <c r="C141" s="6" t="s">
        <v>187</v>
      </c>
      <c r="D141" s="6" t="s">
        <v>48</v>
      </c>
      <c r="E141" s="18">
        <v>320.36</v>
      </c>
      <c r="F141" s="5">
        <v>200</v>
      </c>
      <c r="G141" s="5">
        <f t="shared" si="2"/>
        <v>64072</v>
      </c>
      <c r="H141" s="2" t="s">
        <v>284</v>
      </c>
      <c r="I141" s="2" t="s">
        <v>285</v>
      </c>
      <c r="J141" s="2" t="s">
        <v>286</v>
      </c>
    </row>
    <row r="142" spans="1:10" ht="56.25" customHeight="1">
      <c r="A142" s="13">
        <v>142</v>
      </c>
      <c r="B142" s="6" t="s">
        <v>185</v>
      </c>
      <c r="C142" s="6" t="s">
        <v>188</v>
      </c>
      <c r="D142" s="6" t="s">
        <v>48</v>
      </c>
      <c r="E142" s="18">
        <v>235.5</v>
      </c>
      <c r="F142" s="5">
        <v>200</v>
      </c>
      <c r="G142" s="5">
        <f t="shared" si="2"/>
        <v>47100</v>
      </c>
      <c r="H142" s="2" t="s">
        <v>284</v>
      </c>
      <c r="I142" s="2" t="s">
        <v>285</v>
      </c>
      <c r="J142" s="2" t="s">
        <v>286</v>
      </c>
    </row>
    <row r="143" spans="1:10" ht="56.25" customHeight="1">
      <c r="A143" s="13">
        <v>143</v>
      </c>
      <c r="B143" s="6" t="s">
        <v>185</v>
      </c>
      <c r="C143" s="6" t="s">
        <v>189</v>
      </c>
      <c r="D143" s="6" t="s">
        <v>48</v>
      </c>
      <c r="E143" s="18">
        <v>353.26</v>
      </c>
      <c r="F143" s="5">
        <v>200</v>
      </c>
      <c r="G143" s="5">
        <f t="shared" si="2"/>
        <v>70652</v>
      </c>
      <c r="H143" s="2" t="s">
        <v>284</v>
      </c>
      <c r="I143" s="2" t="s">
        <v>285</v>
      </c>
      <c r="J143" s="2" t="s">
        <v>286</v>
      </c>
    </row>
    <row r="144" spans="1:10" ht="56.25" customHeight="1">
      <c r="A144" s="13">
        <v>144</v>
      </c>
      <c r="B144" s="6" t="s">
        <v>190</v>
      </c>
      <c r="C144" s="6" t="s">
        <v>191</v>
      </c>
      <c r="D144" s="6" t="s">
        <v>192</v>
      </c>
      <c r="E144" s="18">
        <v>82</v>
      </c>
      <c r="F144" s="5">
        <v>3000</v>
      </c>
      <c r="G144" s="5">
        <f t="shared" si="2"/>
        <v>246000</v>
      </c>
      <c r="H144" s="2" t="s">
        <v>284</v>
      </c>
      <c r="I144" s="2" t="s">
        <v>285</v>
      </c>
      <c r="J144" s="2" t="s">
        <v>286</v>
      </c>
    </row>
    <row r="145" spans="1:10" ht="56.25" customHeight="1">
      <c r="A145" s="13">
        <v>145</v>
      </c>
      <c r="B145" s="6" t="s">
        <v>193</v>
      </c>
      <c r="C145" s="6" t="s">
        <v>274</v>
      </c>
      <c r="D145" s="22" t="s">
        <v>48</v>
      </c>
      <c r="E145" s="23">
        <v>2510</v>
      </c>
      <c r="F145" s="5">
        <v>504</v>
      </c>
      <c r="G145" s="5">
        <f t="shared" si="2"/>
        <v>1265040</v>
      </c>
      <c r="H145" s="2" t="s">
        <v>284</v>
      </c>
      <c r="I145" s="2" t="s">
        <v>285</v>
      </c>
      <c r="J145" s="2" t="s">
        <v>286</v>
      </c>
    </row>
    <row r="146" spans="1:10" ht="56.25" customHeight="1">
      <c r="A146" s="13">
        <v>146</v>
      </c>
      <c r="B146" s="6" t="s">
        <v>193</v>
      </c>
      <c r="C146" s="6" t="s">
        <v>217</v>
      </c>
      <c r="D146" s="6" t="s">
        <v>48</v>
      </c>
      <c r="E146" s="18">
        <v>2510</v>
      </c>
      <c r="F146" s="5">
        <v>504</v>
      </c>
      <c r="G146" s="5">
        <f t="shared" si="2"/>
        <v>1265040</v>
      </c>
      <c r="H146" s="2" t="s">
        <v>284</v>
      </c>
      <c r="I146" s="2" t="s">
        <v>285</v>
      </c>
      <c r="J146" s="2" t="s">
        <v>286</v>
      </c>
    </row>
    <row r="147" spans="1:10" ht="56.25" customHeight="1">
      <c r="A147" s="13">
        <v>147</v>
      </c>
      <c r="B147" s="6" t="s">
        <v>194</v>
      </c>
      <c r="C147" s="6" t="s">
        <v>218</v>
      </c>
      <c r="D147" s="6" t="s">
        <v>48</v>
      </c>
      <c r="E147" s="18">
        <v>2510</v>
      </c>
      <c r="F147" s="5">
        <v>216</v>
      </c>
      <c r="G147" s="5">
        <f t="shared" si="2"/>
        <v>542160</v>
      </c>
      <c r="H147" s="2" t="s">
        <v>284</v>
      </c>
      <c r="I147" s="2" t="s">
        <v>285</v>
      </c>
      <c r="J147" s="2" t="s">
        <v>286</v>
      </c>
    </row>
    <row r="148" spans="1:10" ht="56.25" customHeight="1">
      <c r="A148" s="13">
        <v>148</v>
      </c>
      <c r="B148" s="6" t="s">
        <v>194</v>
      </c>
      <c r="C148" s="6" t="s">
        <v>220</v>
      </c>
      <c r="D148" s="22" t="s">
        <v>48</v>
      </c>
      <c r="E148" s="23">
        <v>2510</v>
      </c>
      <c r="F148" s="5">
        <v>216</v>
      </c>
      <c r="G148" s="5">
        <f t="shared" si="2"/>
        <v>542160</v>
      </c>
      <c r="H148" s="2" t="s">
        <v>284</v>
      </c>
      <c r="I148" s="2" t="s">
        <v>285</v>
      </c>
      <c r="J148" s="2" t="s">
        <v>286</v>
      </c>
    </row>
    <row r="149" spans="1:10" ht="56.25" customHeight="1">
      <c r="A149" s="13">
        <v>149</v>
      </c>
      <c r="B149" s="6" t="s">
        <v>194</v>
      </c>
      <c r="C149" s="6" t="s">
        <v>219</v>
      </c>
      <c r="D149" s="6" t="s">
        <v>48</v>
      </c>
      <c r="E149" s="18">
        <v>2510</v>
      </c>
      <c r="F149" s="5">
        <v>144</v>
      </c>
      <c r="G149" s="5">
        <f t="shared" si="2"/>
        <v>361440</v>
      </c>
      <c r="H149" s="2" t="s">
        <v>284</v>
      </c>
      <c r="I149" s="2" t="s">
        <v>285</v>
      </c>
      <c r="J149" s="2" t="s">
        <v>286</v>
      </c>
    </row>
    <row r="150" spans="1:10" ht="56.25" customHeight="1">
      <c r="A150" s="13">
        <v>150</v>
      </c>
      <c r="B150" s="6" t="s">
        <v>194</v>
      </c>
      <c r="C150" s="6" t="s">
        <v>195</v>
      </c>
      <c r="D150" s="6" t="s">
        <v>48</v>
      </c>
      <c r="E150" s="18">
        <v>540</v>
      </c>
      <c r="F150" s="5">
        <v>10</v>
      </c>
      <c r="G150" s="5">
        <f t="shared" si="2"/>
        <v>5400</v>
      </c>
      <c r="H150" s="2" t="s">
        <v>284</v>
      </c>
      <c r="I150" s="2" t="s">
        <v>285</v>
      </c>
      <c r="J150" s="2" t="s">
        <v>286</v>
      </c>
    </row>
    <row r="151" spans="1:10" ht="56.25" customHeight="1">
      <c r="A151" s="13">
        <v>151</v>
      </c>
      <c r="B151" s="6" t="s">
        <v>194</v>
      </c>
      <c r="C151" s="6" t="s">
        <v>196</v>
      </c>
      <c r="D151" s="6" t="s">
        <v>48</v>
      </c>
      <c r="E151" s="18">
        <v>540</v>
      </c>
      <c r="F151" s="5">
        <v>10</v>
      </c>
      <c r="G151" s="5">
        <f t="shared" si="2"/>
        <v>5400</v>
      </c>
      <c r="H151" s="2" t="s">
        <v>284</v>
      </c>
      <c r="I151" s="2" t="s">
        <v>285</v>
      </c>
      <c r="J151" s="2" t="s">
        <v>286</v>
      </c>
    </row>
    <row r="152" spans="1:10" ht="56.25" customHeight="1">
      <c r="A152" s="13">
        <v>152</v>
      </c>
      <c r="B152" s="6" t="s">
        <v>194</v>
      </c>
      <c r="C152" s="6" t="s">
        <v>347</v>
      </c>
      <c r="D152" s="6" t="s">
        <v>48</v>
      </c>
      <c r="E152" s="18">
        <v>773</v>
      </c>
      <c r="F152" s="5">
        <v>250</v>
      </c>
      <c r="G152" s="5">
        <f t="shared" si="2"/>
        <v>193250</v>
      </c>
      <c r="H152" s="2" t="s">
        <v>284</v>
      </c>
      <c r="I152" s="2" t="s">
        <v>285</v>
      </c>
      <c r="J152" s="2" t="s">
        <v>286</v>
      </c>
    </row>
    <row r="153" spans="1:10" ht="56.25" customHeight="1">
      <c r="A153" s="13">
        <v>153</v>
      </c>
      <c r="B153" s="6" t="s">
        <v>194</v>
      </c>
      <c r="C153" s="6" t="s">
        <v>348</v>
      </c>
      <c r="D153" s="6" t="s">
        <v>48</v>
      </c>
      <c r="E153" s="18">
        <v>773</v>
      </c>
      <c r="F153" s="5">
        <v>175</v>
      </c>
      <c r="G153" s="5">
        <f t="shared" si="2"/>
        <v>135275</v>
      </c>
      <c r="H153" s="2" t="s">
        <v>284</v>
      </c>
      <c r="I153" s="2" t="s">
        <v>285</v>
      </c>
      <c r="J153" s="2" t="s">
        <v>286</v>
      </c>
    </row>
    <row r="154" spans="1:10" ht="56.25" customHeight="1">
      <c r="A154" s="13">
        <v>154</v>
      </c>
      <c r="B154" s="6" t="s">
        <v>194</v>
      </c>
      <c r="C154" s="6" t="s">
        <v>221</v>
      </c>
      <c r="D154" s="6" t="s">
        <v>48</v>
      </c>
      <c r="E154" s="18">
        <v>1240</v>
      </c>
      <c r="F154" s="5">
        <v>360</v>
      </c>
      <c r="G154" s="5">
        <f t="shared" si="2"/>
        <v>446400</v>
      </c>
      <c r="H154" s="2" t="s">
        <v>284</v>
      </c>
      <c r="I154" s="2" t="s">
        <v>285</v>
      </c>
      <c r="J154" s="2" t="s">
        <v>286</v>
      </c>
    </row>
    <row r="155" spans="1:10" ht="56.25" customHeight="1">
      <c r="A155" s="13">
        <v>155</v>
      </c>
      <c r="B155" s="6" t="s">
        <v>256</v>
      </c>
      <c r="C155" s="6" t="s">
        <v>255</v>
      </c>
      <c r="D155" s="6" t="s">
        <v>48</v>
      </c>
      <c r="E155" s="18">
        <v>21000</v>
      </c>
      <c r="F155" s="5">
        <v>10</v>
      </c>
      <c r="G155" s="5">
        <f t="shared" si="2"/>
        <v>210000</v>
      </c>
      <c r="H155" s="2" t="s">
        <v>284</v>
      </c>
      <c r="I155" s="2" t="s">
        <v>285</v>
      </c>
      <c r="J155" s="2" t="s">
        <v>286</v>
      </c>
    </row>
    <row r="156" spans="1:10" ht="56.25" customHeight="1">
      <c r="A156" s="13">
        <v>156</v>
      </c>
      <c r="B156" s="6" t="s">
        <v>197</v>
      </c>
      <c r="C156" s="6" t="s">
        <v>257</v>
      </c>
      <c r="D156" s="6" t="s">
        <v>48</v>
      </c>
      <c r="E156" s="18">
        <v>3980</v>
      </c>
      <c r="F156" s="5">
        <v>2</v>
      </c>
      <c r="G156" s="5">
        <f t="shared" si="2"/>
        <v>7960</v>
      </c>
      <c r="H156" s="2" t="s">
        <v>284</v>
      </c>
      <c r="I156" s="2" t="s">
        <v>285</v>
      </c>
      <c r="J156" s="2" t="s">
        <v>286</v>
      </c>
    </row>
    <row r="157" spans="1:10" ht="56.25" customHeight="1">
      <c r="A157" s="13">
        <v>157</v>
      </c>
      <c r="B157" s="6" t="s">
        <v>258</v>
      </c>
      <c r="C157" s="6" t="s">
        <v>224</v>
      </c>
      <c r="D157" s="6" t="s">
        <v>35</v>
      </c>
      <c r="E157" s="18">
        <v>4460</v>
      </c>
      <c r="F157" s="5">
        <v>4</v>
      </c>
      <c r="G157" s="5">
        <f t="shared" si="2"/>
        <v>17840</v>
      </c>
      <c r="H157" s="2" t="s">
        <v>284</v>
      </c>
      <c r="I157" s="2" t="s">
        <v>285</v>
      </c>
      <c r="J157" s="2" t="s">
        <v>286</v>
      </c>
    </row>
    <row r="158" spans="1:10" ht="56.25" customHeight="1">
      <c r="A158" s="13">
        <v>158</v>
      </c>
      <c r="B158" s="6" t="s">
        <v>260</v>
      </c>
      <c r="C158" s="6" t="s">
        <v>259</v>
      </c>
      <c r="D158" s="6" t="s">
        <v>48</v>
      </c>
      <c r="E158" s="18">
        <v>3080</v>
      </c>
      <c r="F158" s="5">
        <v>4</v>
      </c>
      <c r="G158" s="5">
        <f t="shared" si="2"/>
        <v>12320</v>
      </c>
      <c r="H158" s="2" t="s">
        <v>284</v>
      </c>
      <c r="I158" s="2" t="s">
        <v>285</v>
      </c>
      <c r="J158" s="2" t="s">
        <v>286</v>
      </c>
    </row>
    <row r="159" spans="1:10" ht="56.25" customHeight="1">
      <c r="A159" s="13">
        <v>159</v>
      </c>
      <c r="B159" s="6" t="s">
        <v>198</v>
      </c>
      <c r="C159" s="6" t="s">
        <v>225</v>
      </c>
      <c r="D159" s="6" t="s">
        <v>48</v>
      </c>
      <c r="E159" s="18">
        <v>650</v>
      </c>
      <c r="F159" s="5">
        <v>10</v>
      </c>
      <c r="G159" s="5">
        <f t="shared" si="2"/>
        <v>6500</v>
      </c>
      <c r="H159" s="2" t="s">
        <v>284</v>
      </c>
      <c r="I159" s="2" t="s">
        <v>285</v>
      </c>
      <c r="J159" s="2" t="s">
        <v>286</v>
      </c>
    </row>
    <row r="160" spans="1:10" ht="56.25" customHeight="1">
      <c r="A160" s="13">
        <v>160</v>
      </c>
      <c r="B160" s="6" t="s">
        <v>199</v>
      </c>
      <c r="C160" s="6" t="s">
        <v>226</v>
      </c>
      <c r="D160" s="6" t="s">
        <v>48</v>
      </c>
      <c r="E160" s="18">
        <v>890</v>
      </c>
      <c r="F160" s="5">
        <v>10</v>
      </c>
      <c r="G160" s="5">
        <f t="shared" si="2"/>
        <v>8900</v>
      </c>
      <c r="H160" s="2" t="s">
        <v>284</v>
      </c>
      <c r="I160" s="2" t="s">
        <v>285</v>
      </c>
      <c r="J160" s="2" t="s">
        <v>286</v>
      </c>
    </row>
    <row r="161" spans="1:10" ht="56.25" customHeight="1">
      <c r="A161" s="13">
        <v>161</v>
      </c>
      <c r="B161" s="6" t="s">
        <v>200</v>
      </c>
      <c r="C161" s="6" t="s">
        <v>227</v>
      </c>
      <c r="D161" s="6" t="s">
        <v>48</v>
      </c>
      <c r="E161" s="18">
        <v>890</v>
      </c>
      <c r="F161" s="5">
        <v>15</v>
      </c>
      <c r="G161" s="5">
        <f t="shared" si="2"/>
        <v>13350</v>
      </c>
      <c r="H161" s="2" t="s">
        <v>284</v>
      </c>
      <c r="I161" s="2" t="s">
        <v>285</v>
      </c>
      <c r="J161" s="2" t="s">
        <v>286</v>
      </c>
    </row>
    <row r="162" spans="1:10" ht="56.25" customHeight="1">
      <c r="A162" s="13">
        <v>162</v>
      </c>
      <c r="B162" s="6" t="s">
        <v>201</v>
      </c>
      <c r="C162" s="6" t="s">
        <v>228</v>
      </c>
      <c r="D162" s="6" t="s">
        <v>48</v>
      </c>
      <c r="E162" s="18">
        <v>7100</v>
      </c>
      <c r="F162" s="5">
        <v>15</v>
      </c>
      <c r="G162" s="5">
        <f t="shared" si="2"/>
        <v>106500</v>
      </c>
      <c r="H162" s="2" t="s">
        <v>284</v>
      </c>
      <c r="I162" s="2" t="s">
        <v>285</v>
      </c>
      <c r="J162" s="2" t="s">
        <v>286</v>
      </c>
    </row>
    <row r="163" spans="1:10" ht="56.25" customHeight="1">
      <c r="A163" s="13">
        <v>163</v>
      </c>
      <c r="B163" s="6" t="s">
        <v>261</v>
      </c>
      <c r="C163" s="6" t="s">
        <v>229</v>
      </c>
      <c r="D163" s="6" t="s">
        <v>48</v>
      </c>
      <c r="E163" s="18">
        <v>1900</v>
      </c>
      <c r="F163" s="5">
        <v>10</v>
      </c>
      <c r="G163" s="5">
        <f t="shared" si="2"/>
        <v>19000</v>
      </c>
      <c r="H163" s="2" t="s">
        <v>284</v>
      </c>
      <c r="I163" s="2" t="s">
        <v>285</v>
      </c>
      <c r="J163" s="2" t="s">
        <v>286</v>
      </c>
    </row>
    <row r="164" spans="1:10" ht="56.25" customHeight="1">
      <c r="A164" s="13">
        <v>164</v>
      </c>
      <c r="B164" s="6" t="s">
        <v>262</v>
      </c>
      <c r="C164" s="6" t="s">
        <v>230</v>
      </c>
      <c r="D164" s="6" t="s">
        <v>35</v>
      </c>
      <c r="E164" s="18">
        <v>31800</v>
      </c>
      <c r="F164" s="5">
        <v>15</v>
      </c>
      <c r="G164" s="5">
        <f t="shared" si="2"/>
        <v>477000</v>
      </c>
      <c r="H164" s="2" t="s">
        <v>284</v>
      </c>
      <c r="I164" s="2" t="s">
        <v>285</v>
      </c>
      <c r="J164" s="2" t="s">
        <v>286</v>
      </c>
    </row>
    <row r="165" spans="1:10" ht="56.25" customHeight="1">
      <c r="A165" s="13">
        <v>165</v>
      </c>
      <c r="B165" s="6" t="s">
        <v>202</v>
      </c>
      <c r="C165" s="6" t="s">
        <v>231</v>
      </c>
      <c r="D165" s="6" t="s">
        <v>48</v>
      </c>
      <c r="E165" s="18">
        <v>14400</v>
      </c>
      <c r="F165" s="5">
        <v>2</v>
      </c>
      <c r="G165" s="5">
        <f t="shared" si="2"/>
        <v>28800</v>
      </c>
      <c r="H165" s="2" t="s">
        <v>284</v>
      </c>
      <c r="I165" s="2" t="s">
        <v>285</v>
      </c>
      <c r="J165" s="2" t="s">
        <v>286</v>
      </c>
    </row>
    <row r="166" spans="1:10" ht="56.25" customHeight="1">
      <c r="A166" s="13">
        <v>166</v>
      </c>
      <c r="B166" s="6" t="s">
        <v>203</v>
      </c>
      <c r="C166" s="6" t="s">
        <v>275</v>
      </c>
      <c r="D166" s="6" t="s">
        <v>48</v>
      </c>
      <c r="E166" s="18">
        <v>11500</v>
      </c>
      <c r="F166" s="5">
        <v>15</v>
      </c>
      <c r="G166" s="5">
        <f t="shared" si="2"/>
        <v>172500</v>
      </c>
      <c r="H166" s="2" t="s">
        <v>284</v>
      </c>
      <c r="I166" s="2" t="s">
        <v>285</v>
      </c>
      <c r="J166" s="2" t="s">
        <v>286</v>
      </c>
    </row>
    <row r="167" spans="1:10" ht="56.25" customHeight="1">
      <c r="A167" s="13">
        <v>167</v>
      </c>
      <c r="B167" s="6" t="s">
        <v>263</v>
      </c>
      <c r="C167" s="6" t="s">
        <v>232</v>
      </c>
      <c r="D167" s="6" t="s">
        <v>35</v>
      </c>
      <c r="E167" s="18">
        <v>38900</v>
      </c>
      <c r="F167" s="5">
        <v>15</v>
      </c>
      <c r="G167" s="5">
        <f t="shared" si="2"/>
        <v>583500</v>
      </c>
      <c r="H167" s="2" t="s">
        <v>284</v>
      </c>
      <c r="I167" s="2" t="s">
        <v>285</v>
      </c>
      <c r="J167" s="2" t="s">
        <v>286</v>
      </c>
    </row>
    <row r="168" spans="1:10" ht="56.25" customHeight="1">
      <c r="A168" s="13">
        <v>168</v>
      </c>
      <c r="B168" s="6" t="s">
        <v>204</v>
      </c>
      <c r="C168" s="6" t="s">
        <v>233</v>
      </c>
      <c r="D168" s="6" t="s">
        <v>35</v>
      </c>
      <c r="E168" s="18">
        <v>5600</v>
      </c>
      <c r="F168" s="5">
        <v>15</v>
      </c>
      <c r="G168" s="5">
        <f t="shared" si="2"/>
        <v>84000</v>
      </c>
      <c r="H168" s="2" t="s">
        <v>284</v>
      </c>
      <c r="I168" s="2" t="s">
        <v>285</v>
      </c>
      <c r="J168" s="2" t="s">
        <v>286</v>
      </c>
    </row>
    <row r="169" spans="1:10" ht="56.25" customHeight="1">
      <c r="A169" s="13">
        <v>169</v>
      </c>
      <c r="B169" s="6" t="s">
        <v>205</v>
      </c>
      <c r="C169" s="6" t="s">
        <v>234</v>
      </c>
      <c r="D169" s="6" t="s">
        <v>48</v>
      </c>
      <c r="E169" s="18">
        <v>3100</v>
      </c>
      <c r="F169" s="5">
        <v>2</v>
      </c>
      <c r="G169" s="5">
        <f t="shared" si="2"/>
        <v>6200</v>
      </c>
      <c r="H169" s="2" t="s">
        <v>284</v>
      </c>
      <c r="I169" s="2" t="s">
        <v>285</v>
      </c>
      <c r="J169" s="2" t="s">
        <v>286</v>
      </c>
    </row>
    <row r="170" spans="1:10" ht="56.25" customHeight="1">
      <c r="A170" s="13">
        <v>170</v>
      </c>
      <c r="B170" s="6" t="s">
        <v>206</v>
      </c>
      <c r="C170" s="6" t="s">
        <v>235</v>
      </c>
      <c r="D170" s="6" t="s">
        <v>48</v>
      </c>
      <c r="E170" s="18">
        <v>4620</v>
      </c>
      <c r="F170" s="5">
        <v>15</v>
      </c>
      <c r="G170" s="5">
        <f t="shared" si="2"/>
        <v>69300</v>
      </c>
      <c r="H170" s="2" t="s">
        <v>284</v>
      </c>
      <c r="I170" s="2" t="s">
        <v>285</v>
      </c>
      <c r="J170" s="2" t="s">
        <v>286</v>
      </c>
    </row>
    <row r="171" spans="1:10" ht="56.25" customHeight="1">
      <c r="A171" s="13">
        <v>171</v>
      </c>
      <c r="B171" s="6" t="s">
        <v>264</v>
      </c>
      <c r="C171" s="6" t="s">
        <v>236</v>
      </c>
      <c r="D171" s="6" t="s">
        <v>48</v>
      </c>
      <c r="E171" s="18">
        <v>11300</v>
      </c>
      <c r="F171" s="5">
        <v>15</v>
      </c>
      <c r="G171" s="5">
        <f t="shared" si="2"/>
        <v>169500</v>
      </c>
      <c r="H171" s="2" t="s">
        <v>284</v>
      </c>
      <c r="I171" s="2" t="s">
        <v>285</v>
      </c>
      <c r="J171" s="2" t="s">
        <v>286</v>
      </c>
    </row>
    <row r="172" spans="1:10" ht="56.25" customHeight="1">
      <c r="A172" s="13">
        <v>172</v>
      </c>
      <c r="B172" s="6" t="s">
        <v>265</v>
      </c>
      <c r="C172" s="6" t="s">
        <v>237</v>
      </c>
      <c r="D172" s="6" t="s">
        <v>48</v>
      </c>
      <c r="E172" s="18">
        <v>42200</v>
      </c>
      <c r="F172" s="5">
        <v>20</v>
      </c>
      <c r="G172" s="5">
        <f t="shared" si="2"/>
        <v>844000</v>
      </c>
      <c r="H172" s="2" t="s">
        <v>284</v>
      </c>
      <c r="I172" s="2" t="s">
        <v>285</v>
      </c>
      <c r="J172" s="2" t="s">
        <v>286</v>
      </c>
    </row>
    <row r="173" spans="1:10" ht="56.25" customHeight="1">
      <c r="A173" s="13">
        <v>173</v>
      </c>
      <c r="B173" s="6" t="s">
        <v>207</v>
      </c>
      <c r="C173" s="6" t="s">
        <v>238</v>
      </c>
      <c r="D173" s="6" t="s">
        <v>35</v>
      </c>
      <c r="E173" s="18">
        <v>5020</v>
      </c>
      <c r="F173" s="5">
        <v>2</v>
      </c>
      <c r="G173" s="5">
        <f t="shared" si="2"/>
        <v>10040</v>
      </c>
      <c r="H173" s="2" t="s">
        <v>284</v>
      </c>
      <c r="I173" s="2" t="s">
        <v>285</v>
      </c>
      <c r="J173" s="2" t="s">
        <v>286</v>
      </c>
    </row>
    <row r="174" spans="1:10" ht="56.25" customHeight="1">
      <c r="A174" s="13">
        <v>174</v>
      </c>
      <c r="B174" s="6" t="s">
        <v>266</v>
      </c>
      <c r="C174" s="6" t="s">
        <v>239</v>
      </c>
      <c r="D174" s="6" t="s">
        <v>35</v>
      </c>
      <c r="E174" s="18">
        <v>5030</v>
      </c>
      <c r="F174" s="5">
        <v>15</v>
      </c>
      <c r="G174" s="5">
        <f t="shared" si="2"/>
        <v>75450</v>
      </c>
      <c r="H174" s="2" t="s">
        <v>284</v>
      </c>
      <c r="I174" s="2" t="s">
        <v>285</v>
      </c>
      <c r="J174" s="2" t="s">
        <v>286</v>
      </c>
    </row>
    <row r="175" spans="1:10" ht="56.25" customHeight="1">
      <c r="A175" s="13">
        <v>175</v>
      </c>
      <c r="B175" s="6" t="s">
        <v>208</v>
      </c>
      <c r="C175" s="6" t="s">
        <v>267</v>
      </c>
      <c r="D175" s="6" t="s">
        <v>35</v>
      </c>
      <c r="E175" s="18">
        <v>25900</v>
      </c>
      <c r="F175" s="5">
        <v>15</v>
      </c>
      <c r="G175" s="5">
        <f t="shared" si="2"/>
        <v>388500</v>
      </c>
      <c r="H175" s="2" t="s">
        <v>284</v>
      </c>
      <c r="I175" s="2" t="s">
        <v>285</v>
      </c>
      <c r="J175" s="2" t="s">
        <v>286</v>
      </c>
    </row>
    <row r="176" spans="1:10" ht="56.25" customHeight="1">
      <c r="A176" s="13">
        <v>176</v>
      </c>
      <c r="B176" s="6" t="s">
        <v>268</v>
      </c>
      <c r="C176" s="6" t="s">
        <v>240</v>
      </c>
      <c r="D176" s="6" t="s">
        <v>35</v>
      </c>
      <c r="E176" s="18">
        <v>3900</v>
      </c>
      <c r="F176" s="5">
        <v>12</v>
      </c>
      <c r="G176" s="5">
        <f t="shared" si="2"/>
        <v>46800</v>
      </c>
      <c r="H176" s="2" t="s">
        <v>284</v>
      </c>
      <c r="I176" s="2" t="s">
        <v>285</v>
      </c>
      <c r="J176" s="2" t="s">
        <v>286</v>
      </c>
    </row>
    <row r="177" spans="1:10" ht="56.25" customHeight="1">
      <c r="A177" s="13">
        <v>177</v>
      </c>
      <c r="B177" s="6" t="s">
        <v>269</v>
      </c>
      <c r="C177" s="6" t="s">
        <v>241</v>
      </c>
      <c r="D177" s="6" t="s">
        <v>35</v>
      </c>
      <c r="E177" s="18">
        <v>7100</v>
      </c>
      <c r="F177" s="5">
        <v>2</v>
      </c>
      <c r="G177" s="5">
        <f t="shared" si="2"/>
        <v>14200</v>
      </c>
      <c r="H177" s="2" t="s">
        <v>284</v>
      </c>
      <c r="I177" s="2" t="s">
        <v>285</v>
      </c>
      <c r="J177" s="2" t="s">
        <v>286</v>
      </c>
    </row>
    <row r="178" spans="1:10" ht="56.25" customHeight="1">
      <c r="A178" s="13">
        <v>178</v>
      </c>
      <c r="B178" s="6" t="s">
        <v>271</v>
      </c>
      <c r="C178" s="6" t="s">
        <v>270</v>
      </c>
      <c r="D178" s="6" t="s">
        <v>35</v>
      </c>
      <c r="E178" s="18">
        <v>23400</v>
      </c>
      <c r="F178" s="5">
        <v>4</v>
      </c>
      <c r="G178" s="5">
        <f t="shared" si="2"/>
        <v>93600</v>
      </c>
      <c r="H178" s="2" t="s">
        <v>284</v>
      </c>
      <c r="I178" s="2" t="s">
        <v>285</v>
      </c>
      <c r="J178" s="2" t="s">
        <v>286</v>
      </c>
    </row>
    <row r="179" spans="1:10" ht="56.25" customHeight="1">
      <c r="A179" s="13">
        <v>179</v>
      </c>
      <c r="B179" s="6" t="s">
        <v>242</v>
      </c>
      <c r="C179" s="6" t="s">
        <v>243</v>
      </c>
      <c r="D179" s="6" t="s">
        <v>35</v>
      </c>
      <c r="E179" s="18">
        <v>1800</v>
      </c>
      <c r="F179" s="5">
        <v>2</v>
      </c>
      <c r="G179" s="5">
        <f t="shared" si="2"/>
        <v>3600</v>
      </c>
      <c r="H179" s="2" t="s">
        <v>284</v>
      </c>
      <c r="I179" s="2" t="s">
        <v>285</v>
      </c>
      <c r="J179" s="2" t="s">
        <v>286</v>
      </c>
    </row>
    <row r="180" spans="1:10" ht="56.25" customHeight="1">
      <c r="A180" s="13">
        <v>180</v>
      </c>
      <c r="B180" s="6" t="s">
        <v>272</v>
      </c>
      <c r="C180" s="6" t="s">
        <v>244</v>
      </c>
      <c r="D180" s="6" t="s">
        <v>35</v>
      </c>
      <c r="E180" s="18">
        <v>14000</v>
      </c>
      <c r="F180" s="5">
        <v>2</v>
      </c>
      <c r="G180" s="5">
        <f t="shared" si="2"/>
        <v>28000</v>
      </c>
      <c r="H180" s="2" t="s">
        <v>284</v>
      </c>
      <c r="I180" s="2" t="s">
        <v>285</v>
      </c>
      <c r="J180" s="2" t="s">
        <v>286</v>
      </c>
    </row>
    <row r="181" spans="1:10" ht="56.25" customHeight="1">
      <c r="A181" s="13">
        <v>181</v>
      </c>
      <c r="B181" s="6" t="s">
        <v>209</v>
      </c>
      <c r="C181" s="6" t="s">
        <v>245</v>
      </c>
      <c r="D181" s="6" t="s">
        <v>35</v>
      </c>
      <c r="E181" s="18">
        <v>6500</v>
      </c>
      <c r="F181" s="5">
        <v>2</v>
      </c>
      <c r="G181" s="5">
        <f t="shared" si="2"/>
        <v>13000</v>
      </c>
      <c r="H181" s="2" t="s">
        <v>284</v>
      </c>
      <c r="I181" s="2" t="s">
        <v>285</v>
      </c>
      <c r="J181" s="2" t="s">
        <v>286</v>
      </c>
    </row>
    <row r="182" spans="1:10" ht="56.25" customHeight="1">
      <c r="A182" s="13">
        <v>182</v>
      </c>
      <c r="B182" s="6" t="s">
        <v>273</v>
      </c>
      <c r="C182" s="6" t="s">
        <v>246</v>
      </c>
      <c r="D182" s="6" t="s">
        <v>35</v>
      </c>
      <c r="E182" s="18">
        <v>12000</v>
      </c>
      <c r="F182" s="5">
        <v>3</v>
      </c>
      <c r="G182" s="5">
        <f t="shared" si="2"/>
        <v>36000</v>
      </c>
      <c r="H182" s="2" t="s">
        <v>284</v>
      </c>
      <c r="I182" s="2" t="s">
        <v>285</v>
      </c>
      <c r="J182" s="2" t="s">
        <v>286</v>
      </c>
    </row>
    <row r="183" spans="1:10" ht="56.25" customHeight="1">
      <c r="A183" s="13">
        <v>183</v>
      </c>
      <c r="B183" s="6" t="s">
        <v>261</v>
      </c>
      <c r="C183" s="6" t="s">
        <v>247</v>
      </c>
      <c r="D183" s="6" t="s">
        <v>35</v>
      </c>
      <c r="E183" s="18">
        <v>3500</v>
      </c>
      <c r="F183" s="5">
        <v>4</v>
      </c>
      <c r="G183" s="5">
        <f t="shared" si="2"/>
        <v>14000</v>
      </c>
      <c r="H183" s="2" t="s">
        <v>284</v>
      </c>
      <c r="I183" s="2" t="s">
        <v>285</v>
      </c>
      <c r="J183" s="2" t="s">
        <v>286</v>
      </c>
    </row>
    <row r="184" spans="1:10" ht="56.25" customHeight="1">
      <c r="A184" s="13">
        <v>184</v>
      </c>
      <c r="B184" s="6" t="s">
        <v>261</v>
      </c>
      <c r="C184" s="6" t="s">
        <v>248</v>
      </c>
      <c r="D184" s="6" t="s">
        <v>35</v>
      </c>
      <c r="E184" s="18">
        <v>3500</v>
      </c>
      <c r="F184" s="5">
        <v>4</v>
      </c>
      <c r="G184" s="5">
        <f t="shared" si="2"/>
        <v>14000</v>
      </c>
      <c r="H184" s="2" t="s">
        <v>284</v>
      </c>
      <c r="I184" s="2" t="s">
        <v>285</v>
      </c>
      <c r="J184" s="2" t="s">
        <v>286</v>
      </c>
    </row>
    <row r="185" spans="1:10" ht="56.25" customHeight="1">
      <c r="A185" s="13">
        <v>185</v>
      </c>
      <c r="B185" s="6" t="s">
        <v>210</v>
      </c>
      <c r="C185" s="6" t="s">
        <v>261</v>
      </c>
      <c r="D185" s="6" t="s">
        <v>35</v>
      </c>
      <c r="E185" s="18">
        <v>3000</v>
      </c>
      <c r="F185" s="5">
        <v>4</v>
      </c>
      <c r="G185" s="5">
        <f t="shared" si="2"/>
        <v>12000</v>
      </c>
      <c r="H185" s="2" t="s">
        <v>284</v>
      </c>
      <c r="I185" s="2" t="s">
        <v>285</v>
      </c>
      <c r="J185" s="2" t="s">
        <v>286</v>
      </c>
    </row>
    <row r="186" spans="1:10" ht="56.25" customHeight="1">
      <c r="A186" s="13">
        <v>186</v>
      </c>
      <c r="B186" s="6" t="s">
        <v>211</v>
      </c>
      <c r="C186" s="6" t="s">
        <v>249</v>
      </c>
      <c r="D186" s="6" t="s">
        <v>35</v>
      </c>
      <c r="E186" s="18">
        <v>4300</v>
      </c>
      <c r="F186" s="5">
        <v>2</v>
      </c>
      <c r="G186" s="5">
        <f t="shared" si="2"/>
        <v>8600</v>
      </c>
      <c r="H186" s="2" t="s">
        <v>284</v>
      </c>
      <c r="I186" s="2" t="s">
        <v>285</v>
      </c>
      <c r="J186" s="2" t="s">
        <v>286</v>
      </c>
    </row>
    <row r="187" spans="1:10" ht="56.25" customHeight="1">
      <c r="A187" s="13">
        <v>187</v>
      </c>
      <c r="B187" s="6" t="s">
        <v>212</v>
      </c>
      <c r="C187" s="6" t="s">
        <v>250</v>
      </c>
      <c r="D187" s="6" t="s">
        <v>35</v>
      </c>
      <c r="E187" s="18">
        <v>5100</v>
      </c>
      <c r="F187" s="5">
        <v>15</v>
      </c>
      <c r="G187" s="5">
        <f t="shared" si="2"/>
        <v>76500</v>
      </c>
      <c r="H187" s="2" t="s">
        <v>284</v>
      </c>
      <c r="I187" s="2" t="s">
        <v>285</v>
      </c>
      <c r="J187" s="2" t="s">
        <v>286</v>
      </c>
    </row>
    <row r="188" spans="1:10" ht="56.25" customHeight="1">
      <c r="A188" s="13">
        <v>188</v>
      </c>
      <c r="B188" s="6" t="s">
        <v>213</v>
      </c>
      <c r="C188" s="6" t="s">
        <v>251</v>
      </c>
      <c r="D188" s="6" t="s">
        <v>48</v>
      </c>
      <c r="E188" s="18">
        <v>700</v>
      </c>
      <c r="F188" s="5">
        <v>15</v>
      </c>
      <c r="G188" s="5">
        <f t="shared" si="2"/>
        <v>10500</v>
      </c>
      <c r="H188" s="2" t="s">
        <v>284</v>
      </c>
      <c r="I188" s="2" t="s">
        <v>285</v>
      </c>
      <c r="J188" s="2" t="s">
        <v>286</v>
      </c>
    </row>
    <row r="189" spans="1:10" ht="56.25" customHeight="1">
      <c r="A189" s="13">
        <v>189</v>
      </c>
      <c r="B189" s="6" t="s">
        <v>214</v>
      </c>
      <c r="C189" s="6" t="s">
        <v>252</v>
      </c>
      <c r="D189" s="6" t="s">
        <v>48</v>
      </c>
      <c r="E189" s="18">
        <v>1500</v>
      </c>
      <c r="F189" s="5">
        <v>15</v>
      </c>
      <c r="G189" s="5">
        <f t="shared" si="2"/>
        <v>22500</v>
      </c>
      <c r="H189" s="2" t="s">
        <v>284</v>
      </c>
      <c r="I189" s="2" t="s">
        <v>285</v>
      </c>
      <c r="J189" s="2" t="s">
        <v>286</v>
      </c>
    </row>
    <row r="190" spans="1:10" ht="56.25" customHeight="1">
      <c r="A190" s="13">
        <v>190</v>
      </c>
      <c r="B190" s="6" t="s">
        <v>215</v>
      </c>
      <c r="C190" s="6" t="s">
        <v>253</v>
      </c>
      <c r="D190" s="6" t="s">
        <v>48</v>
      </c>
      <c r="E190" s="18">
        <v>1970</v>
      </c>
      <c r="F190" s="5">
        <v>15</v>
      </c>
      <c r="G190" s="5">
        <f t="shared" si="2"/>
        <v>29550</v>
      </c>
      <c r="H190" s="2" t="s">
        <v>284</v>
      </c>
      <c r="I190" s="2" t="s">
        <v>285</v>
      </c>
      <c r="J190" s="2" t="s">
        <v>286</v>
      </c>
    </row>
    <row r="191" spans="1:10" ht="56.25" customHeight="1">
      <c r="A191" s="13">
        <v>191</v>
      </c>
      <c r="B191" s="6" t="s">
        <v>216</v>
      </c>
      <c r="C191" s="6" t="s">
        <v>254</v>
      </c>
      <c r="D191" s="6" t="s">
        <v>48</v>
      </c>
      <c r="E191" s="18">
        <v>8820</v>
      </c>
      <c r="F191" s="5">
        <v>2</v>
      </c>
      <c r="G191" s="5">
        <f t="shared" ref="G191" si="3">E191*F191</f>
        <v>17640</v>
      </c>
      <c r="H191" s="2" t="s">
        <v>284</v>
      </c>
      <c r="I191" s="2" t="s">
        <v>285</v>
      </c>
      <c r="J191" s="2" t="s">
        <v>286</v>
      </c>
    </row>
    <row r="192" spans="1:10">
      <c r="G192" s="7"/>
    </row>
    <row r="194" spans="2:2">
      <c r="B194" s="24"/>
    </row>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2021-10-07T06:02:12Z</dcterms:modified>
</cp:coreProperties>
</file>