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ИМНрус" sheetId="6" r:id="rId1"/>
    <sheet name="Лист1" sheetId="7" r:id="rId2"/>
  </sheets>
  <definedNames>
    <definedName name="_xlnm.Print_Area" localSheetId="0">ИМНрус!$A$1:$K$24</definedName>
  </definedNames>
  <calcPr calcId="145621"/>
</workbook>
</file>

<file path=xl/calcChain.xml><?xml version="1.0" encoding="utf-8"?>
<calcChain xmlns="http://schemas.openxmlformats.org/spreadsheetml/2006/main">
  <c r="G13" i="6" l="1"/>
  <c r="G12" i="6"/>
  <c r="G11" i="6"/>
  <c r="G10" i="6"/>
  <c r="G9" i="6"/>
  <c r="G8" i="6"/>
  <c r="G14" i="6" l="1"/>
</calcChain>
</file>

<file path=xl/sharedStrings.xml><?xml version="1.0" encoding="utf-8"?>
<sst xmlns="http://schemas.openxmlformats.org/spreadsheetml/2006/main" count="66" uniqueCount="40">
  <si>
    <t>№ п/п</t>
  </si>
  <si>
    <t>уп</t>
  </si>
  <si>
    <t>Руководитель ООБ</t>
  </si>
  <si>
    <t>_______Сеилбеков Ч.А.</t>
  </si>
  <si>
    <t>"_____"____________2024г</t>
  </si>
  <si>
    <t>Наименование</t>
  </si>
  <si>
    <t>цена</t>
  </si>
  <si>
    <t>кол-во</t>
  </si>
  <si>
    <t>сумма</t>
  </si>
  <si>
    <t>ед.изм</t>
  </si>
  <si>
    <t xml:space="preserve">Шовный материал - представлен в виде атравматики (соединение игла-нить).  НЕЙЛОН Синтетическая нерассасывающаяся мононить черного или голубого цвета с атравматической иглой. Легкое беспрепятственное прохождение через ткани, надежная вязка узлов, прекрасная различимости на фоне тканей, минимальная реакция со стороны тканей. Область применения: Хирургия катаракты (Катаракта (роговица), глаукома, витрэктомия.) Роговичная трансплантация Пластическая хирургия глаза. Высокий предел прочности на разрыв, Минимальная реактивность материала Отличная эластичность.             </t>
  </si>
  <si>
    <t xml:space="preserve">Шовный материал - представлен в виде атравматики (соединение игла-нить).  НЕЙЛОН Синтетическая нерассасывающаяся мононить черного или голубого цвета с атравматической иглой. Легкое беспрепятственное прохождение через ткани, надежная вязка узлов, прекрасная различимости на фоне тканей, минимальная реакция со стороны тканей. Область применения: Хирургия катаракты (Катаракта (роговица), глаукома, витрэктомия.) Роговичная трансплантация Пластическая хирургия глаза. Высокий предел прочности на разрыв, Минимальная реактивность материала Отличная эластичность.            </t>
  </si>
  <si>
    <t xml:space="preserve">Шовный материал - представлен в виде атравматики (соединение игла-нить).  НЕЙЛОН Синтетическая нерассасывающаяся мононить черного или голубого цвета с атравматической иглой. Легкое беспрепятственное прохождение через ткани, надежная вязка узлов, прекрасная различимости на фоне тканей, минимальная реакция со стороны тканей. Область применения: Хирургия катаракты (Катаракта (роговица), глаукома, витрэктомия.) Роговичная трансплантация Пластическая хирургия глаза. Высокий предел прочности на разрыв, Минимальная реактивность материала Отличная эластичность.                                                                                                                                                                                                                     </t>
  </si>
  <si>
    <t>Шовный материал для офтальмохирургии комплектуется исключительно атравматическими иглами, которые при проникновении между тканевыми тонкими слоями, не повреждает их. При этом иглы имеют уплощенную и шпателеобразную форму, что делает процесс наложения шва максимально быстрым и безопасным. Шовный материал синтетический рассасывающийся, широко применяющийся для аппроксимации мягких тканей и наложения лигатур, включая офтальмологические операции. Полифиламентная нить обладает хорошими манипуляционными свойствами и надежно фиксирует узлы. Изготовленным из сополимера, который на 90% состоит из гликолида и на 10% из L-лактида.</t>
  </si>
  <si>
    <t>Шовный материал для офтальмохирургии комплектуется исключительно атравматическими иглами, которые при проникновении между тканевыми тонкими слоями, не повреждает их. При этом иглы имеют уплощенную и шпателеобразную форму, что делает процесс наложения шва максимально быстрым и безопасным. Шовный материал синтетический рассасывающийся, широко применяющийся для аппроксимации мягких тканей и наложения лигатур, включая офтальмологические операции. Полифиламентная нить обладает хорошими манипуляционными свойствами и надежно фиксирует узлы. Изготовленным из сополимера, который на 90% состоит из гликолида и на 10% из L-лактида.
Эмпирическая формула сополимера – (С2H2O2)m(C3H4O2)n. покрыт смесью, состоящей из равных частей сополимера гликолида и лактида (Полиглактин 370) и стеарата кальция. Известно, что сополимер Полиглактин 910, Полиглактин 370 и стеарат кальция не имеют антигенных свойств, являются апирогенными и вызывают незначительную реакцию тканей при рассасывании. Окрашен в фиолетовый цвет, выпускается также неокрашенный материал.  может иметь различную толщину и длину, поставляться отдельно (лигатуры) или вместе с иглами из нержавеющей стали различных типов и размеров (атравматика), а также лигапак.</t>
  </si>
  <si>
    <t>Технические характеристики</t>
  </si>
  <si>
    <t>Шовный материал  синтетический нерассасывающийся 10/0 №12</t>
  </si>
  <si>
    <t>Шовный материал  синтетический нерассасывающийся 6/0 №12</t>
  </si>
  <si>
    <t>Шовный материал  синтетический нерассасывающийся 7/0 №12</t>
  </si>
  <si>
    <t>Шовный материал  синтетический рассасывающийся 6/0 №12</t>
  </si>
  <si>
    <t>Шовный материал  синтетический рассасывающийся 7/0 №12</t>
  </si>
  <si>
    <t>Шовный материал  синтетический рассасывающийся 8/0 №12</t>
  </si>
  <si>
    <t xml:space="preserve"> Способ закупа</t>
  </si>
  <si>
    <t>Условия поставки  (в соответствии с ИНКОТЕРМС 2020)</t>
  </si>
  <si>
    <t>Срок поставки товара</t>
  </si>
  <si>
    <t xml:space="preserve">Место поставки (код населенного пункта в соответствии с КАТО)  </t>
  </si>
  <si>
    <t>Тендер</t>
  </si>
  <si>
    <t>DDP</t>
  </si>
  <si>
    <t>По заявкам заказчика в течение 10 (десяти) рабочих дней</t>
  </si>
  <si>
    <t>ГКП на ПХВ "Областная Офтальмологическая больница" УЗ ТО, ул.Курманбекова, 2/6</t>
  </si>
  <si>
    <t>Шегай А.С.</t>
  </si>
  <si>
    <t>Кулимова А.А.</t>
  </si>
  <si>
    <t>Председатель комиссии</t>
  </si>
  <si>
    <t>Заместитель председателя комиссии</t>
  </si>
  <si>
    <t>Мусабекова Ж.С</t>
  </si>
  <si>
    <t>Члены комиссии</t>
  </si>
  <si>
    <t>Нурманов А.Б</t>
  </si>
  <si>
    <t>Шынтереков Е.Е</t>
  </si>
  <si>
    <t>Технические характеристики товаров для закупа №8</t>
  </si>
  <si>
    <t>Приложение №1 к Тендерной документации   по закупу лекарственных средств и  изделий медицинского назначения  на 2024 год от 23.10.2024г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</si>
</sst>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0_р_."/>
  </numFmts>
  <fonts count="11" x14ac:knownFonts="1">
    <font>
      <sz val="8"/>
      <name val="Arial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2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6" fillId="2" borderId="0" xfId="0" applyFont="1" applyFill="1"/>
    <xf numFmtId="0" fontId="9" fillId="2" borderId="0" xfId="0" applyFont="1" applyFill="1"/>
    <xf numFmtId="0" fontId="1" fillId="0" borderId="0" xfId="0" applyFont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0" borderId="0" xfId="0" applyFont="1"/>
    <xf numFmtId="0" fontId="10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9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view="pageBreakPreview" zoomScale="50" zoomScaleNormal="70" zoomScaleSheetLayoutView="50" workbookViewId="0">
      <selection activeCell="F7" sqref="F7"/>
    </sheetView>
  </sheetViews>
  <sheetFormatPr defaultColWidth="10.5" defaultRowHeight="12.75" outlineLevelRow="3" x14ac:dyDescent="0.2"/>
  <cols>
    <col min="1" max="1" width="5.33203125" style="5" customWidth="1"/>
    <col min="2" max="2" width="26.83203125" style="5" customWidth="1"/>
    <col min="3" max="3" width="133.5" style="5" customWidth="1"/>
    <col min="4" max="4" width="10.6640625" style="5" customWidth="1"/>
    <col min="5" max="5" width="8.83203125" style="5" customWidth="1"/>
    <col min="6" max="6" width="18" style="5" customWidth="1"/>
    <col min="7" max="7" width="23.83203125" style="4" customWidth="1"/>
    <col min="8" max="8" width="12.5" style="4" customWidth="1"/>
    <col min="9" max="9" width="14.1640625" style="4" customWidth="1"/>
    <col min="10" max="10" width="18.5" style="4" customWidth="1"/>
    <col min="11" max="11" width="26.1640625" style="4" customWidth="1"/>
    <col min="12" max="12" width="25.5" style="4" customWidth="1"/>
    <col min="13" max="16384" width="10.5" style="4"/>
  </cols>
  <sheetData>
    <row r="1" spans="1:18" ht="25.5" customHeight="1" x14ac:dyDescent="0.3">
      <c r="B1" s="28" t="s">
        <v>39</v>
      </c>
    </row>
    <row r="2" spans="1:18" s="5" customFormat="1" ht="30.75" customHeight="1" x14ac:dyDescent="0.3">
      <c r="A2" s="3"/>
      <c r="B2" s="3"/>
      <c r="C2" s="3"/>
      <c r="D2" s="3"/>
      <c r="E2" s="29"/>
      <c r="F2" s="29"/>
      <c r="G2" s="29"/>
      <c r="I2" s="29" t="s">
        <v>2</v>
      </c>
      <c r="J2" s="29"/>
      <c r="K2" s="29"/>
    </row>
    <row r="3" spans="1:18" s="5" customFormat="1" ht="21.75" customHeight="1" x14ac:dyDescent="0.3">
      <c r="A3" s="3"/>
      <c r="B3" s="3"/>
      <c r="C3" s="25"/>
      <c r="D3" s="3"/>
      <c r="E3" s="29"/>
      <c r="F3" s="29"/>
      <c r="G3" s="29"/>
      <c r="I3" s="29" t="s">
        <v>3</v>
      </c>
      <c r="J3" s="29"/>
      <c r="K3" s="29"/>
    </row>
    <row r="4" spans="1:18" s="5" customFormat="1" ht="21.75" customHeight="1" x14ac:dyDescent="0.3">
      <c r="A4" s="3"/>
      <c r="B4" s="3"/>
      <c r="C4" s="3"/>
      <c r="D4" s="3"/>
      <c r="E4" s="29"/>
      <c r="F4" s="29"/>
      <c r="G4" s="29"/>
      <c r="I4" s="29" t="s">
        <v>4</v>
      </c>
      <c r="J4" s="29"/>
      <c r="K4" s="29"/>
    </row>
    <row r="5" spans="1:18" s="7" customFormat="1" ht="30.75" customHeight="1" x14ac:dyDescent="0.3">
      <c r="A5" s="6"/>
      <c r="B5" s="31" t="s">
        <v>38</v>
      </c>
      <c r="C5" s="31"/>
      <c r="D5" s="31"/>
      <c r="E5" s="31"/>
      <c r="F5" s="31"/>
      <c r="G5" s="31"/>
      <c r="H5" s="31"/>
      <c r="I5" s="31"/>
    </row>
    <row r="6" spans="1:18" s="5" customFormat="1" ht="9.9499999999999993" customHeight="1" x14ac:dyDescent="0.3">
      <c r="A6" s="3"/>
      <c r="B6" s="3"/>
      <c r="C6" s="3"/>
      <c r="D6" s="3"/>
      <c r="E6" s="3"/>
      <c r="F6" s="3"/>
      <c r="G6" s="3"/>
    </row>
    <row r="7" spans="1:18" ht="174" customHeight="1" x14ac:dyDescent="0.2">
      <c r="A7" s="8" t="s">
        <v>0</v>
      </c>
      <c r="B7" s="8" t="s">
        <v>5</v>
      </c>
      <c r="C7" s="8" t="s">
        <v>15</v>
      </c>
      <c r="D7" s="8" t="s">
        <v>9</v>
      </c>
      <c r="E7" s="8" t="s">
        <v>7</v>
      </c>
      <c r="F7" s="8" t="s">
        <v>6</v>
      </c>
      <c r="G7" s="8" t="s">
        <v>8</v>
      </c>
      <c r="H7" s="9" t="s">
        <v>22</v>
      </c>
      <c r="I7" s="8" t="s">
        <v>23</v>
      </c>
      <c r="J7" s="10" t="s">
        <v>24</v>
      </c>
      <c r="K7" s="8" t="s">
        <v>25</v>
      </c>
      <c r="R7" s="24"/>
    </row>
    <row r="8" spans="1:18" ht="155.25" customHeight="1" outlineLevel="2" x14ac:dyDescent="0.2">
      <c r="A8" s="11">
        <v>1</v>
      </c>
      <c r="B8" s="12" t="s">
        <v>16</v>
      </c>
      <c r="C8" s="12" t="s">
        <v>10</v>
      </c>
      <c r="D8" s="13" t="s">
        <v>1</v>
      </c>
      <c r="E8" s="14">
        <v>2</v>
      </c>
      <c r="F8" s="15">
        <v>88400</v>
      </c>
      <c r="G8" s="15">
        <f>E8*F8</f>
        <v>176800</v>
      </c>
      <c r="H8" s="16" t="s">
        <v>26</v>
      </c>
      <c r="I8" s="16" t="s">
        <v>27</v>
      </c>
      <c r="J8" s="2" t="s">
        <v>28</v>
      </c>
      <c r="K8" s="2" t="s">
        <v>29</v>
      </c>
    </row>
    <row r="9" spans="1:18" ht="152.25" customHeight="1" outlineLevel="3" x14ac:dyDescent="0.2">
      <c r="A9" s="17">
        <v>2</v>
      </c>
      <c r="B9" s="12" t="s">
        <v>17</v>
      </c>
      <c r="C9" s="12" t="s">
        <v>11</v>
      </c>
      <c r="D9" s="13" t="s">
        <v>1</v>
      </c>
      <c r="E9" s="14">
        <v>1</v>
      </c>
      <c r="F9" s="15">
        <v>88400</v>
      </c>
      <c r="G9" s="15">
        <f t="shared" ref="G9:G12" si="0">E9*F9</f>
        <v>88400</v>
      </c>
      <c r="H9" s="16" t="s">
        <v>26</v>
      </c>
      <c r="I9" s="16" t="s">
        <v>27</v>
      </c>
      <c r="J9" s="2" t="s">
        <v>28</v>
      </c>
      <c r="K9" s="2" t="s">
        <v>29</v>
      </c>
    </row>
    <row r="10" spans="1:18" ht="153.75" customHeight="1" outlineLevel="3" x14ac:dyDescent="0.2">
      <c r="A10" s="17">
        <v>3</v>
      </c>
      <c r="B10" s="12" t="s">
        <v>18</v>
      </c>
      <c r="C10" s="12" t="s">
        <v>12</v>
      </c>
      <c r="D10" s="13" t="s">
        <v>1</v>
      </c>
      <c r="E10" s="14">
        <v>1</v>
      </c>
      <c r="F10" s="15">
        <v>88400</v>
      </c>
      <c r="G10" s="15">
        <f t="shared" si="0"/>
        <v>88400</v>
      </c>
      <c r="H10" s="16" t="s">
        <v>26</v>
      </c>
      <c r="I10" s="16" t="s">
        <v>27</v>
      </c>
      <c r="J10" s="2" t="s">
        <v>28</v>
      </c>
      <c r="K10" s="2" t="s">
        <v>29</v>
      </c>
    </row>
    <row r="11" spans="1:18" ht="164.25" customHeight="1" outlineLevel="3" x14ac:dyDescent="0.2">
      <c r="A11" s="17">
        <v>4</v>
      </c>
      <c r="B11" s="1" t="s">
        <v>19</v>
      </c>
      <c r="C11" s="1" t="s">
        <v>13</v>
      </c>
      <c r="D11" s="13" t="s">
        <v>1</v>
      </c>
      <c r="E11" s="14">
        <v>2</v>
      </c>
      <c r="F11" s="15">
        <v>120000</v>
      </c>
      <c r="G11" s="15">
        <f t="shared" si="0"/>
        <v>240000</v>
      </c>
      <c r="H11" s="16" t="s">
        <v>26</v>
      </c>
      <c r="I11" s="16" t="s">
        <v>27</v>
      </c>
      <c r="J11" s="2" t="s">
        <v>28</v>
      </c>
      <c r="K11" s="2" t="s">
        <v>29</v>
      </c>
    </row>
    <row r="12" spans="1:18" ht="294.75" customHeight="1" outlineLevel="3" x14ac:dyDescent="0.2">
      <c r="A12" s="17">
        <v>5</v>
      </c>
      <c r="B12" s="1" t="s">
        <v>20</v>
      </c>
      <c r="C12" s="1" t="s">
        <v>14</v>
      </c>
      <c r="D12" s="13" t="s">
        <v>1</v>
      </c>
      <c r="E12" s="14">
        <v>3</v>
      </c>
      <c r="F12" s="15">
        <v>120000</v>
      </c>
      <c r="G12" s="15">
        <f t="shared" si="0"/>
        <v>360000</v>
      </c>
      <c r="H12" s="16" t="s">
        <v>26</v>
      </c>
      <c r="I12" s="16" t="s">
        <v>27</v>
      </c>
      <c r="J12" s="2" t="s">
        <v>28</v>
      </c>
      <c r="K12" s="2" t="s">
        <v>29</v>
      </c>
    </row>
    <row r="13" spans="1:18" ht="293.25" customHeight="1" outlineLevel="3" x14ac:dyDescent="0.2">
      <c r="A13" s="17">
        <v>6</v>
      </c>
      <c r="B13" s="12" t="s">
        <v>21</v>
      </c>
      <c r="C13" s="12" t="s">
        <v>14</v>
      </c>
      <c r="D13" s="13" t="s">
        <v>1</v>
      </c>
      <c r="E13" s="14">
        <v>2</v>
      </c>
      <c r="F13" s="15">
        <v>120000</v>
      </c>
      <c r="G13" s="15">
        <f>E13*F13</f>
        <v>240000</v>
      </c>
      <c r="H13" s="16" t="s">
        <v>26</v>
      </c>
      <c r="I13" s="16" t="s">
        <v>27</v>
      </c>
      <c r="J13" s="2" t="s">
        <v>28</v>
      </c>
      <c r="K13" s="2" t="s">
        <v>29</v>
      </c>
    </row>
    <row r="14" spans="1:18" ht="25.5" customHeight="1" x14ac:dyDescent="0.2">
      <c r="A14" s="16"/>
      <c r="B14" s="16"/>
      <c r="C14" s="16"/>
      <c r="D14" s="16"/>
      <c r="E14" s="16"/>
      <c r="F14" s="18"/>
      <c r="G14" s="19">
        <f>SUM(G8:G13)</f>
        <v>1193600</v>
      </c>
      <c r="H14" s="20"/>
      <c r="I14" s="20"/>
      <c r="J14" s="20"/>
      <c r="K14" s="20"/>
    </row>
    <row r="15" spans="1:18" s="21" customFormat="1" ht="33.75" customHeight="1" x14ac:dyDescent="0.3">
      <c r="A15" s="3"/>
      <c r="B15" s="27" t="s">
        <v>32</v>
      </c>
      <c r="C15" s="26"/>
      <c r="D15" s="30" t="s">
        <v>30</v>
      </c>
      <c r="E15" s="30"/>
      <c r="F15" s="30"/>
      <c r="G15" s="30"/>
      <c r="H15" s="30"/>
    </row>
    <row r="16" spans="1:18" s="21" customFormat="1" ht="33.75" customHeight="1" x14ac:dyDescent="0.3">
      <c r="A16" s="3"/>
      <c r="B16" s="27" t="s">
        <v>33</v>
      </c>
      <c r="C16" s="26"/>
      <c r="D16" s="27" t="s">
        <v>34</v>
      </c>
      <c r="E16" s="26"/>
      <c r="F16" s="26"/>
      <c r="G16" s="22"/>
      <c r="H16" s="22"/>
    </row>
    <row r="17" spans="1:8" s="21" customFormat="1" ht="33.75" customHeight="1" x14ac:dyDescent="0.3">
      <c r="A17" s="3"/>
      <c r="B17" s="27" t="s">
        <v>35</v>
      </c>
      <c r="C17" s="26"/>
      <c r="D17" s="30" t="s">
        <v>36</v>
      </c>
      <c r="E17" s="30"/>
      <c r="F17" s="30"/>
      <c r="G17" s="30"/>
      <c r="H17" s="22"/>
    </row>
    <row r="18" spans="1:8" ht="33.75" customHeight="1" x14ac:dyDescent="0.3">
      <c r="B18" s="26"/>
      <c r="C18" s="26"/>
      <c r="D18" s="30" t="s">
        <v>31</v>
      </c>
      <c r="E18" s="30"/>
      <c r="F18" s="30"/>
      <c r="G18" s="30"/>
      <c r="H18" s="22"/>
    </row>
    <row r="19" spans="1:8" ht="33.75" customHeight="1" x14ac:dyDescent="0.3">
      <c r="B19" s="26"/>
      <c r="C19" s="26"/>
      <c r="D19" s="27" t="s">
        <v>37</v>
      </c>
      <c r="E19" s="26"/>
      <c r="F19" s="26"/>
      <c r="G19" s="22"/>
      <c r="H19" s="22"/>
    </row>
    <row r="20" spans="1:8" ht="33.75" customHeight="1" x14ac:dyDescent="0.2"/>
  </sheetData>
  <mergeCells count="10">
    <mergeCell ref="D18:G18"/>
    <mergeCell ref="D17:G17"/>
    <mergeCell ref="E4:G4"/>
    <mergeCell ref="I4:K4"/>
    <mergeCell ref="B5:I5"/>
    <mergeCell ref="E2:G2"/>
    <mergeCell ref="I2:K2"/>
    <mergeCell ref="E3:G3"/>
    <mergeCell ref="I3:K3"/>
    <mergeCell ref="D15:H15"/>
  </mergeCells>
  <pageMargins left="0.19685039370078741" right="0.19685039370078741" top="0.7480314960629921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>
    <row r="1" spans="1:1" x14ac:dyDescent="0.2">
      <c r="A1" s="2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ИМНрус</vt:lpstr>
      <vt:lpstr>Лист1</vt:lpstr>
      <vt:lpstr>ИМНрус!Область_печати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аптека</dc:creator>
  <cp:lastModifiedBy>777</cp:lastModifiedBy>
  <cp:lastPrinted>2024-10-22T03:15:36Z</cp:lastPrinted>
  <dcterms:created xsi:type="dcterms:W3CDTF">2024-01-22T07:48:35Z</dcterms:created>
  <dcterms:modified xsi:type="dcterms:W3CDTF">2024-10-22T06:53:28Z</dcterms:modified>
</cp:coreProperties>
</file>