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5" i="1"/>
  <c r="G304" i="1" l="1"/>
</calcChain>
</file>

<file path=xl/sharedStrings.xml><?xml version="1.0" encoding="utf-8"?>
<sst xmlns="http://schemas.openxmlformats.org/spreadsheetml/2006/main" count="608" uniqueCount="324">
  <si>
    <t>Утверждаю</t>
  </si>
  <si>
    <t>гл.врач______________Р.Д.Бутембаев</t>
  </si>
  <si>
    <t>№</t>
  </si>
  <si>
    <t>Наименование</t>
  </si>
  <si>
    <t>Ед.изм</t>
  </si>
  <si>
    <t>Кол-во</t>
  </si>
  <si>
    <t>Цена, тенге</t>
  </si>
  <si>
    <t>Сумма, тенге</t>
  </si>
  <si>
    <t>шт</t>
  </si>
  <si>
    <t>уп</t>
  </si>
  <si>
    <t>фл</t>
  </si>
  <si>
    <t>фл.</t>
  </si>
  <si>
    <t>Азур-эозин по Романовскому 1л.</t>
  </si>
  <si>
    <t>флак</t>
  </si>
  <si>
    <t>9</t>
  </si>
  <si>
    <t>АлАТ-01-Витал</t>
  </si>
  <si>
    <t>упак</t>
  </si>
  <si>
    <t>Алко-тестер Фактор М  в упаковке по 1шт.</t>
  </si>
  <si>
    <t>шт.</t>
  </si>
  <si>
    <t>Альфа Амилаза-01-Витал</t>
  </si>
  <si>
    <t>набор</t>
  </si>
  <si>
    <t>канистра</t>
  </si>
  <si>
    <t>Антиген кардиолепиновый для РМП 1000опр.</t>
  </si>
  <si>
    <t>Антиген кардиолипиновый РСК</t>
  </si>
  <si>
    <t>Антиген трепонемный ультраозвученный для РСК №5</t>
  </si>
  <si>
    <t>АПТВ-тест 100 опр</t>
  </si>
  <si>
    <t>ареометр для урины</t>
  </si>
  <si>
    <t>Аппарат Боброва о/р с подсветкой</t>
  </si>
  <si>
    <t>АсАТ 01- Витал</t>
  </si>
  <si>
    <t>Аспирационный катетер стер о/р № 6 № 8 № 10</t>
  </si>
  <si>
    <t>Баллончик для клизм на 30 мл</t>
  </si>
  <si>
    <t>Бахилы о/р для посетит. Гладкие эконом</t>
  </si>
  <si>
    <t>пар.</t>
  </si>
  <si>
    <t>Билирубин-12-Витал</t>
  </si>
  <si>
    <t>Бинт гипсовый 10*270</t>
  </si>
  <si>
    <t>Бинт гипсовый 15х270</t>
  </si>
  <si>
    <t>Бинт гипсовый 20х270</t>
  </si>
  <si>
    <t>Бумага для фотопринтера UPP3-110S3 110 мм -20 м</t>
  </si>
  <si>
    <r>
      <t xml:space="preserve">Бумага УЗИ </t>
    </r>
    <r>
      <rPr>
        <sz val="12"/>
        <color rgb="FF000000"/>
        <rFont val="Times New Roman"/>
        <family val="1"/>
        <charset val="204"/>
      </rPr>
      <t>110 mm х 20m</t>
    </r>
  </si>
  <si>
    <t>Бумага фильтровальная, 21*21см.</t>
  </si>
  <si>
    <t>кг</t>
  </si>
  <si>
    <t>2</t>
  </si>
  <si>
    <t>Бумага экг 110*25*12</t>
  </si>
  <si>
    <t>Бумага экг 57*25*12 для ЭК 1Т-07</t>
  </si>
  <si>
    <t>Бумага ЭКГ 57х25х12</t>
  </si>
  <si>
    <t>рул</t>
  </si>
  <si>
    <t>Бумага для ЭКГ 110*25*12</t>
  </si>
  <si>
    <t>Браслет госпитальный(идентификационный) белый цвет</t>
  </si>
  <si>
    <t>Бумага записывающая двойная тип Z . Применимая ширина печати-104мм Скорость выхода бумаги-1см/мин, 2 см/мин,3см/мин. Точность данных 5%, для Манитора фетального КМП-FМ 01</t>
  </si>
  <si>
    <t>Вакуумные пробирки без наполнителя, красные  5 мл</t>
  </si>
  <si>
    <t>Вата 100гр н/с</t>
  </si>
  <si>
    <t>Викрил № 1,5 метр атровмат с иглой</t>
  </si>
  <si>
    <t>Викрил №  2 метр атровмат с иглой</t>
  </si>
  <si>
    <t>Викрил №  3 метр атровмат с иглой</t>
  </si>
  <si>
    <t>Викрил № 3,5 метр атровмат с иглой</t>
  </si>
  <si>
    <t>Викрил №  4 метр атровмат с иглой</t>
  </si>
  <si>
    <t>Викрил №  5 метр атровмат с иглой</t>
  </si>
  <si>
    <t>Викрил №  6 метр атровмат с иглой</t>
  </si>
  <si>
    <t>Гель электродный для ЭКГ   250,0</t>
  </si>
  <si>
    <t>Гель для УЗИ  5 кг</t>
  </si>
  <si>
    <t>Гемоглобин-Витал</t>
  </si>
  <si>
    <t>Гигрометр ВИТ-2 с поверкой (+15-+40)</t>
  </si>
  <si>
    <t>Дозатор лаболаторный 100-1000мкл DRAGON-lab Micro Pette Pipette</t>
  </si>
  <si>
    <t xml:space="preserve">Дыхательный фильтр HME с портом Luer Port   55 мл.  clear-guard 3                   </t>
  </si>
  <si>
    <t>Шт</t>
  </si>
  <si>
    <t>уп.</t>
  </si>
  <si>
    <t>Жгут к/о</t>
  </si>
  <si>
    <t>ШТ</t>
  </si>
  <si>
    <t xml:space="preserve">Зажим кровоостанавливающий типа "Москит" прямой  </t>
  </si>
  <si>
    <t>зажим кровоостанавливающий типа "Москит" прямой 3-33</t>
  </si>
  <si>
    <t>Зажим прямой № 2</t>
  </si>
  <si>
    <t xml:space="preserve">Ингалятор OMRON компрессорный С28P-CompAir   </t>
  </si>
  <si>
    <t>Кабель отведений для подключения многоразовых электродов ЭКГ для Поли-Спектр (3.1 м)</t>
  </si>
  <si>
    <t>Игла для спинальной анестезии № 27G о/р</t>
  </si>
  <si>
    <t>Ингалятор Амрон компрессионный</t>
  </si>
  <si>
    <t>камера Горяева 2-сеточная</t>
  </si>
  <si>
    <t>Канюля в/в № 14</t>
  </si>
  <si>
    <t>Канюля в/в № 16</t>
  </si>
  <si>
    <t>Канюля в/в № 17</t>
  </si>
  <si>
    <t>Канюля в/в № 18</t>
  </si>
  <si>
    <t>Канюля в/в № 20</t>
  </si>
  <si>
    <t>Канюля в/в № 22</t>
  </si>
  <si>
    <t>Канюля в/в № 24</t>
  </si>
  <si>
    <t>Каппиляры Панченково</t>
  </si>
  <si>
    <t>Каппиляры Соэ</t>
  </si>
  <si>
    <t>карандаш по стеклу (красный)</t>
  </si>
  <si>
    <t>Катетер педиатрич № 4,6,8</t>
  </si>
  <si>
    <t>Катетер Фолея № 18 № 20 № 22</t>
  </si>
  <si>
    <t xml:space="preserve">Кислородная маска без трубки взрослая   стандарт                               </t>
  </si>
  <si>
    <t xml:space="preserve">Кислородная маска без трубки, детская    стандарт                                </t>
  </si>
  <si>
    <t xml:space="preserve">Кислородная маска с трубкой, взрослая     удлиненная / стандарт                             </t>
  </si>
  <si>
    <t xml:space="preserve">Кислородная маска с трубкой, детская    удлиненная/стандарт                                </t>
  </si>
  <si>
    <t>колба коническая  с делением 1000мл</t>
  </si>
  <si>
    <t>колба коническая с делением 500мл</t>
  </si>
  <si>
    <t>Комплект кюреток гинекологических</t>
  </si>
  <si>
    <t>Комплект расширителей Гегара</t>
  </si>
  <si>
    <t>Комплект реанимационный КРН-02"Аксион"</t>
  </si>
  <si>
    <t>Комплект электродов к апп ЭКГ</t>
  </si>
  <si>
    <t>Контейнер для предметных стёкол на 100 шт.</t>
  </si>
  <si>
    <t>Контейнер для сбора острого инструментария 1л</t>
  </si>
  <si>
    <t>Контейнер для сбора острого инструментария 3л</t>
  </si>
  <si>
    <t>Коробка КБУ для утилизации 10 литров жёлтого цвета  плотная</t>
  </si>
  <si>
    <t>Краска для тонометрии</t>
  </si>
  <si>
    <t>Крафт бумага 100*106  (тонкая)</t>
  </si>
  <si>
    <t>Креатинин-02-Витал</t>
  </si>
  <si>
    <t>Контур дыхательный  взрослый о/р для ИВЛ</t>
  </si>
  <si>
    <t>Капрон № 3 метр с иглой атровм</t>
  </si>
  <si>
    <t>Капрон № 3,5 метр с иглой атровм</t>
  </si>
  <si>
    <t>Контейнер для забора мокроты на 100 мл с ложкой о/р</t>
  </si>
  <si>
    <t>Кетгут атровм с иглой № 1,5 метр.</t>
  </si>
  <si>
    <t>Кетгут атровм с иглой № 2,0 метр.</t>
  </si>
  <si>
    <t>Кетгут атровм с иглой №  3 метр.</t>
  </si>
  <si>
    <t>Кетгут атровм с иглой № 3,5 метр.</t>
  </si>
  <si>
    <t>Кетгут атровм с иглой № 4  метр.</t>
  </si>
  <si>
    <t>Кетгут атровм с иглой № 5 метр.</t>
  </si>
  <si>
    <t>Кетгут атровм с иглой №  6 метр.</t>
  </si>
  <si>
    <t>Кетгут атровм с иглой №  7 метр.</t>
  </si>
  <si>
    <t>Клеёнка медицинская</t>
  </si>
  <si>
    <t>м</t>
  </si>
  <si>
    <t>Кружка Эсморха о/р</t>
  </si>
  <si>
    <t>Крючок для извлечения инородных тел из носа длиной 115мм (К-184)</t>
  </si>
  <si>
    <t>Крючок для удаления инородных тел из носа</t>
  </si>
  <si>
    <t>КСК №12</t>
  </si>
  <si>
    <t>КСК №18</t>
  </si>
  <si>
    <t>КСК №3</t>
  </si>
  <si>
    <t>КСК №6</t>
  </si>
  <si>
    <t>КСК №9</t>
  </si>
  <si>
    <t>Кювета 5.02 Габаритный размер: 9*24*37мм Внутренние размеры: 5*19*34мм</t>
  </si>
  <si>
    <t>Кюветы   10.02 Габаритные размеры:14*24*37мм Внутренние: 10*17*34</t>
  </si>
  <si>
    <t>Кюретка  1032</t>
  </si>
  <si>
    <t>кюретка геникологическая острая К-115</t>
  </si>
  <si>
    <t>Кюретка № z-1032</t>
  </si>
  <si>
    <t>лампа  для Эндоскопа марки: FUJINON FUJIFILM FG-1Z. Лампа HALOGEN DISPLAY/OPTIC LAMP (Made in Germany OSRAM GmbH Steinerne Furt 62 Augsburg Germany)</t>
  </si>
  <si>
    <t>лампа бактерицидная F-30 Т 8</t>
  </si>
  <si>
    <t>Ларингоскоп KAWE (взрослый) (рукоятка + 3клинка: №2, №3 и №4 - изогнутые) Германия Kirchner &amp; Wilhelm GmbH+Co., KG</t>
  </si>
  <si>
    <t>Ларингоскоп KAWE (неонатальный) (рукоятка + 3клинка: №00, №0 и №1 - прямые) Германия Kirchner &amp; Wilhelm GmbH+Co., KG</t>
  </si>
  <si>
    <t>лампа бактерицидная  15F 43,5 см длина лампы</t>
  </si>
  <si>
    <t>Лавсан № 3 метр атровм с иглой</t>
  </si>
  <si>
    <t>Лавсан № 3,5 метр атровм с иглой</t>
  </si>
  <si>
    <t>Лавсан № 4 метр атровм с иглой</t>
  </si>
  <si>
    <t>Лавсан № 5 метр атровм с иглой</t>
  </si>
  <si>
    <t>Лавсан № 6 метр атровм с иглой</t>
  </si>
  <si>
    <t>Лакмусовая бумага  для опр. Рh растворов</t>
  </si>
  <si>
    <t>Лейкопластырь 3*500 на тканевой основе (гипоаллерг)</t>
  </si>
  <si>
    <t>ложка Фолькмана 210мм</t>
  </si>
  <si>
    <t>лоток п/образный автоклавируемый V=1,75 (бежевый)</t>
  </si>
  <si>
    <t>Марля</t>
  </si>
  <si>
    <t>Марля  (отрез по 10 м)</t>
  </si>
  <si>
    <t>Маска  к ингалятору  OMRON компрессорный С28P</t>
  </si>
  <si>
    <t>Маска кислородная о/р взросл</t>
  </si>
  <si>
    <t>Маска кислородная о/р детск</t>
  </si>
  <si>
    <t>Маска кислородная о/р неонотальная</t>
  </si>
  <si>
    <t>мешок АМБУ для взрослых с кислородной трубкой 1,5л</t>
  </si>
  <si>
    <t>Мочевина-2-Витал</t>
  </si>
  <si>
    <r>
      <t xml:space="preserve">Набор одноканальный для катетеризации крупных сосудов (По Сильденгеру) </t>
    </r>
    <r>
      <rPr>
        <sz val="11"/>
        <color rgb="FFFF00FF"/>
        <rFont val="Times New Roman"/>
        <family val="1"/>
        <charset val="204"/>
      </rPr>
      <t>Педиатрический</t>
    </r>
  </si>
  <si>
    <r>
      <t xml:space="preserve">Набор одноканальный для катетеризации крупных сосудов (По Сильденгеру) </t>
    </r>
    <r>
      <rPr>
        <sz val="11"/>
        <color rgb="FFFF00FF"/>
        <rFont val="Times New Roman"/>
        <family val="1"/>
        <charset val="204"/>
      </rPr>
      <t>Педиатрический</t>
    </r>
    <r>
      <rPr>
        <sz val="11"/>
        <color rgb="FF000000"/>
        <rFont val="Times New Roman"/>
        <family val="1"/>
        <charset val="204"/>
      </rPr>
      <t xml:space="preserve"> № 3F</t>
    </r>
  </si>
  <si>
    <t xml:space="preserve"> Аппарат Минигем для опред. гемоглобина   </t>
  </si>
  <si>
    <t>Набор оптических стёкол (большой)</t>
  </si>
  <si>
    <t>комп</t>
  </si>
  <si>
    <t>Наркотест на 3 опр-ния</t>
  </si>
  <si>
    <r>
      <t>Набор</t>
    </r>
    <r>
      <rPr>
        <b/>
        <sz val="11"/>
        <color rgb="FF000000"/>
        <rFont val="Calibri"/>
        <family val="2"/>
        <charset val="204"/>
      </rPr>
      <t xml:space="preserve"> 2 канальный для катетеризации крупных сосудов 5F № 10</t>
    </r>
  </si>
  <si>
    <r>
      <t xml:space="preserve">Набор </t>
    </r>
    <r>
      <rPr>
        <b/>
        <sz val="11"/>
        <color rgb="FF000000"/>
        <rFont val="Calibri"/>
        <family val="2"/>
        <charset val="204"/>
      </rPr>
      <t>2х канальный для катетеризации крупных сосудов 6F №10</t>
    </r>
  </si>
  <si>
    <r>
      <t xml:space="preserve">Набор </t>
    </r>
    <r>
      <rPr>
        <b/>
        <sz val="11"/>
        <color rgb="FF000000"/>
        <rFont val="Calibri"/>
        <family val="2"/>
        <charset val="204"/>
      </rPr>
      <t>2х канальный для катетеризации крупных сосудов 7F</t>
    </r>
  </si>
  <si>
    <t>Набор для плеврального дренирования</t>
  </si>
  <si>
    <t>Набор катетериз кр.сосудов 1 канальн № 7</t>
  </si>
  <si>
    <t>Набор катетериз кр.сосудов 1кан -№3 педиатрич</t>
  </si>
  <si>
    <t>Набор катетериз кр.сосудов 1кан -№6</t>
  </si>
  <si>
    <t>Набор катетериз кр.сосудов1 канальн  8F  № 10</t>
  </si>
  <si>
    <t>Набор катетериз кр.сосудов1 канальн  3F  № 10</t>
  </si>
  <si>
    <t>Набор катетериз кр.сосудов1 канальн  4F  № 10</t>
  </si>
  <si>
    <t>Набор  по Цилю-Нильсону (производство Индия)</t>
  </si>
  <si>
    <t>Наконечник пластик о/р 0,5-10мкл</t>
  </si>
  <si>
    <t>Наконечник пластик о/р 5-50мкл</t>
  </si>
  <si>
    <t>Наконечник пластик о/р 100-1000мкл к биохимич лабораторному дозатору</t>
  </si>
  <si>
    <t>Направляющий воздуховод Guedel</t>
  </si>
  <si>
    <t>Направляющий воздуховод Guedel №3 90мм</t>
  </si>
  <si>
    <t>Ножницы горизонтально изогнутые для пересечения пуповины 160мм</t>
  </si>
  <si>
    <t>Ножницы для пересечения пуповины гориз. изогнутые 150 мм (Н-11)</t>
  </si>
  <si>
    <t>Ножницы остроконечные вертикально изогнутые 160 мм (Н-23)</t>
  </si>
  <si>
    <t>Ножницы т/конечные не ржав. Средние</t>
  </si>
  <si>
    <t>Облучатель бактерицидный ОБНП 2*30-01 без ламп</t>
  </si>
  <si>
    <t>облучатель бактерицидный передвижной2(2-30-01) исполнение 4 без ламп</t>
  </si>
  <si>
    <t>Общий белок-1-Витал</t>
  </si>
  <si>
    <t>Пакет класс А (чёрный) 500*600</t>
  </si>
  <si>
    <t>Пакет класс Б (желтый) 500*600</t>
  </si>
  <si>
    <t>Пакет класс В (красный) 500*600</t>
  </si>
  <si>
    <t>Пакет класс Г (белый) 500*600</t>
  </si>
  <si>
    <t>Пипетка Панченкова</t>
  </si>
  <si>
    <t>Пипетка Сали (20 0,3)мкл</t>
  </si>
  <si>
    <t>Пинцет анатомический 150 мм</t>
  </si>
  <si>
    <t>пинцет анатомический общего назначения ПА 250*2,5</t>
  </si>
  <si>
    <t>Пинцет ушной гор/изогнутый ПА105х2,5</t>
  </si>
  <si>
    <t>Пинцет хирургический общего назначения ПХ 250*2,5</t>
  </si>
  <si>
    <t>Пинцет эпиляционный</t>
  </si>
  <si>
    <t>пипетка Сали (0,02) мкл</t>
  </si>
  <si>
    <t>пипетка стеклянная к СОЭ</t>
  </si>
  <si>
    <t>планшет для определения группы крови (полиэстерол) 10 лунок</t>
  </si>
  <si>
    <t>планшет для определения группы крови (полиэстерол) 50 лунок</t>
  </si>
  <si>
    <t>планшет для предметных стекол 40 лунок</t>
  </si>
  <si>
    <t>планшет серологический 72 лунки</t>
  </si>
  <si>
    <t>Подушка кислородная</t>
  </si>
  <si>
    <t>Подушка кислородная средняя  25</t>
  </si>
  <si>
    <t>Покровное стекло 24*24 №100</t>
  </si>
  <si>
    <t>Предметное стекло д/микроскопии со иаграммная концом 76*26</t>
  </si>
  <si>
    <t>пробирка лаборат стекло ПХ16</t>
  </si>
  <si>
    <t>Пробирка Фалькон, коническая 50 мл</t>
  </si>
  <si>
    <t>пробирка центрифужная градуированная 10мл</t>
  </si>
  <si>
    <t>Пробирка д/биохимического анализатора (стекло),высота 6см,диаметр 1,5см</t>
  </si>
  <si>
    <t>Планшет для постановки микрореакции</t>
  </si>
  <si>
    <t>Пункционные иглы Туохи  ЭП № 18G</t>
  </si>
  <si>
    <t>Пункционные иглы Туохи  ЭП № 19G</t>
  </si>
  <si>
    <t>Респиратор ЗМ 1862 без клапана о/р</t>
  </si>
  <si>
    <t>Роторасширитель</t>
  </si>
  <si>
    <t>салфетка марлевая стерильная 10*10 №20</t>
  </si>
  <si>
    <t>Салфетка спиртовая</t>
  </si>
  <si>
    <t>Стекло предметное со шлифованным концом</t>
  </si>
  <si>
    <t>Стекло предметное</t>
  </si>
  <si>
    <t>Скальпель о/р стер № 18,20,21,22</t>
  </si>
  <si>
    <t>Скальпель о/р стер №  36</t>
  </si>
  <si>
    <t>Система бабочка № 24 сиреневая</t>
  </si>
  <si>
    <t>Система для переливания крови</t>
  </si>
  <si>
    <t>Система ПР</t>
  </si>
  <si>
    <t>Скарификаторы  Медикон</t>
  </si>
  <si>
    <t>Спираль ВМС Т-образная с серебром</t>
  </si>
  <si>
    <t>Спица Киршнера с перьеровй заточкой 2,0*380</t>
  </si>
  <si>
    <t>Спица Киршнера с трехгранной заточкой 1,5*210</t>
  </si>
  <si>
    <t>Спица киршнера с трехгранной заточкой 1.8x380</t>
  </si>
  <si>
    <t>Спица киршнера с трехгранной заточкой 2.0x310</t>
  </si>
  <si>
    <t>Спица киршнера с трехгранной заточкой 2.0x380</t>
  </si>
  <si>
    <t>Спица Киршнера с упором 1,5*310</t>
  </si>
  <si>
    <t>Щт</t>
  </si>
  <si>
    <t>Спица Киршнера с упором 1,8*380</t>
  </si>
  <si>
    <t>Спица Киршнера с упором 2,0*380</t>
  </si>
  <si>
    <t>Спринцовка Б1 30мл</t>
  </si>
  <si>
    <t>Спринцовка Б3 40мл</t>
  </si>
  <si>
    <t>СРБ-латекс-Витал, 125опр.</t>
  </si>
  <si>
    <t>стакан лабораторный стеклянный 100 мл с делением</t>
  </si>
  <si>
    <t>Стёкла стомотологические</t>
  </si>
  <si>
    <t>Стекло предметное  76*26*+-1,0(+-2,0)мм  толщ 1,0+-0,1мм  с/шлифкраями с полоской д/записи</t>
  </si>
  <si>
    <t>Стерильный воздуховод</t>
  </si>
  <si>
    <t>стеритест 120* №500</t>
  </si>
  <si>
    <t>Стеритест 120*-45</t>
  </si>
  <si>
    <t>стеритест 132*20 №1000</t>
  </si>
  <si>
    <t>стеритест 160*180 №1000</t>
  </si>
  <si>
    <t>стеритест Медис 120*45 № 500</t>
  </si>
  <si>
    <t>стеритест Медис 132/20 № 1000</t>
  </si>
  <si>
    <t>стеритест Медис 180/160* №1000</t>
  </si>
  <si>
    <t>стетоскоп акушерский деревянный</t>
  </si>
  <si>
    <t>Стойка для в/в вливаний</t>
  </si>
  <si>
    <t>Столик инструментальный в операционную</t>
  </si>
  <si>
    <t>Столик манипуляционный</t>
  </si>
  <si>
    <t>Судно эммалированное</t>
  </si>
  <si>
    <t>Таблица Орлова без каркаса и лампы просто картонка коли-во маленькое</t>
  </si>
  <si>
    <t>Таблица Сивцева без каркаса и лампы просто картонка коли-во маленькое</t>
  </si>
  <si>
    <t>Танометр с поверкой 2019г. С фонендоскопом для взрослых</t>
  </si>
  <si>
    <t>Танометр Маклакова</t>
  </si>
  <si>
    <t>Танометр бесконтактный FT</t>
  </si>
  <si>
    <t>Термо бумага д/принтера High-Technology inc США к анализатору мочи</t>
  </si>
  <si>
    <t>Термометр ТС-7-М1 исп 6( -30 +30)</t>
  </si>
  <si>
    <t>Термометр электронный</t>
  </si>
  <si>
    <t>термопленка Drystar DT 5B 20*25 (8х10)</t>
  </si>
  <si>
    <t>термопленка Drystar DT 2B 35*43(14х17)</t>
  </si>
  <si>
    <t>Тесты на ВИЧ</t>
  </si>
  <si>
    <t>Термометр медиц.</t>
  </si>
  <si>
    <t>Техпластин-тест 4*25 тестов</t>
  </si>
  <si>
    <t>Тонометр LD 80 без фонендоскопа но с тремя манжетками разных размеров</t>
  </si>
  <si>
    <t>Тонометр с фонендоскопом с поверкой LD 61 одна детская манжета</t>
  </si>
  <si>
    <t>Трахеостомическая трубка одноразовая с манжетой (3, 3.5, 4, 4.5)</t>
  </si>
  <si>
    <t>Трахеостомическая трубка одноразовая с манжетой (5,5,5,6,6,5,7)</t>
  </si>
  <si>
    <t>Трахеостомическая трубка одноразовая с манжетой (7,5,8,8,5,9)</t>
  </si>
  <si>
    <t>Троакары медицинские (Н-171)</t>
  </si>
  <si>
    <t>Тропаниновый тест количественный № 25</t>
  </si>
  <si>
    <t>Трубка трахеостомическ № 8 № 9</t>
  </si>
  <si>
    <t>Трубка эндотрахеальная №3</t>
  </si>
  <si>
    <t>Трубка эндотрахеальная  № 5 с манж</t>
  </si>
  <si>
    <t>Трубка эндотрахеальная  № 8 с манж</t>
  </si>
  <si>
    <t>Трубка эндотрахеальная  № 8,5 с манжетой</t>
  </si>
  <si>
    <t>Трубка эндотрахеальная № 7,0 с манжетой</t>
  </si>
  <si>
    <t>Трубка эндотрахеальная № 7,5 с манжетой</t>
  </si>
  <si>
    <t>Тропаниновый тест качественный  № 25 на аппарат Alere Triage</t>
  </si>
  <si>
    <t>Удлинитель инфузионных насосов о/р   90,00</t>
  </si>
  <si>
    <r>
      <t>Укладка для лаборанта</t>
    </r>
    <r>
      <rPr>
        <sz val="9"/>
        <color rgb="FF000000"/>
        <rFont val="Arial"/>
        <family val="2"/>
        <charset val="204"/>
      </rPr>
      <t>. Состоит из контейнера - сумки для лаборанта, укомплектованного набором лабораторных принадлежностей. Содержимое укладки:</t>
    </r>
  </si>
  <si>
    <t>Шёлк  атровматика  № 4 метр. НЕ КРУЧЕННЫЙ</t>
  </si>
  <si>
    <t>Шёлк  атровматика  № 6 метр. НЕ КРУЧЕННЫЙ</t>
  </si>
  <si>
    <t>Штатив на 40 гнёзд высота 5,5 см</t>
  </si>
  <si>
    <t>шапочка клип-берет пл 18 голубая</t>
  </si>
  <si>
    <t>Шины транспортные</t>
  </si>
  <si>
    <t>Ширма медицинская 2-х створчатая</t>
  </si>
  <si>
    <t>Шприц 10,0 о/р</t>
  </si>
  <si>
    <t>Шприц 20,0 о/р</t>
  </si>
  <si>
    <t>Шприц 5,0 о/р</t>
  </si>
  <si>
    <t>Шприц 50,0 о/р</t>
  </si>
  <si>
    <t>Шприц Жане о/р</t>
  </si>
  <si>
    <t>Шприц инсулин. о/р</t>
  </si>
  <si>
    <t>штатив для окрашивания мазков 12 мест (435*85*25)</t>
  </si>
  <si>
    <t>штатив к СОЭ-метру</t>
  </si>
  <si>
    <t>Штатив лабораторный</t>
  </si>
  <si>
    <t>Штифты винтовые цилиндрич-е Nordin Gold</t>
  </si>
  <si>
    <t>Штопфер-гладилка</t>
  </si>
  <si>
    <t>Щипцы однозубые для оттягивания матки (пулевые) Щ-66</t>
  </si>
  <si>
    <t>Щётка нейлоновая щитина /845/100/</t>
  </si>
  <si>
    <t>Экран пластмассовый для предохранения глаз мед. персонала ЭПГ-"Елат", код 2403</t>
  </si>
  <si>
    <t>Эксковатор стомотол.</t>
  </si>
  <si>
    <t>Элеватор прямой /786-272/</t>
  </si>
  <si>
    <t>Электрод крючок удлин стержень для ЭХВЧ</t>
  </si>
  <si>
    <t>электроды на манитор ЭКГ одноразовые</t>
  </si>
  <si>
    <t>Эндотрахеальная трубка № 2,5  без манжеты</t>
  </si>
  <si>
    <t xml:space="preserve">Эндотрахеальная трубка без манжеты  ( 2,2,5 )                       </t>
  </si>
  <si>
    <t>Эндотрахеальная трубка без манжеты № 7, 7,5, 8, 8,5</t>
  </si>
  <si>
    <t xml:space="preserve">Эндотрахеальная трубка с манжетой   (3, 3,5,  4,5,6,)                           </t>
  </si>
  <si>
    <t xml:space="preserve">Эндотрахеальная трубка с манжетой   № 7, 7,5, 8, 8,5                             </t>
  </si>
  <si>
    <t>Эндотрахеальная трубка № 3,0   без манжеты</t>
  </si>
  <si>
    <t>Эндотрахеальная трубка № 2,5- № 6 без манжеты</t>
  </si>
  <si>
    <t>Эндотрахеальная трубка № 3,5 без манжеты</t>
  </si>
  <si>
    <t>Эндотрахеальная трубка №  4 без манжеты</t>
  </si>
  <si>
    <t>Эндотрахеальная трубка №  5 без манжеты</t>
  </si>
  <si>
    <t>Эндотрахеальная трубка №  6 без манжеты</t>
  </si>
  <si>
    <t>Эндотрахеальная трубка №  7 без манжеты</t>
  </si>
  <si>
    <t>Эндотрахеальная трубка №  7,5 без манжеты</t>
  </si>
  <si>
    <t>Эндотрахеальная трубка №  8 без манжеты</t>
  </si>
  <si>
    <t>Эндотрахеальная трубка №  8,5 без манжеты</t>
  </si>
  <si>
    <t>Эндотрахеальная трубка №  9 без манжеты</t>
  </si>
  <si>
    <t>Тест полоски для мочевого анализатора CL-50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</si>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</sst>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тңг-43F];[Red]&quot;-&quot;#,##0.00&quot; &quot;[$тңг-43F]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FF00FF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4" fillId="0" borderId="0">
      <alignment horizontal="left"/>
    </xf>
    <xf numFmtId="0" fontId="1" fillId="0" borderId="0"/>
    <xf numFmtId="0" fontId="5" fillId="0" borderId="0"/>
  </cellStyleXfs>
  <cellXfs count="54">
    <xf numFmtId="0" fontId="0" fillId="0" borderId="0" xfId="0"/>
    <xf numFmtId="0" fontId="1" fillId="0" borderId="0" xfId="1"/>
    <xf numFmtId="0" fontId="6" fillId="0" borderId="0" xfId="1" applyFont="1" applyAlignment="1"/>
    <xf numFmtId="0" fontId="1" fillId="0" borderId="0" xfId="1" applyBorder="1"/>
    <xf numFmtId="0" fontId="6" fillId="0" borderId="0" xfId="1" applyFont="1" applyBorder="1"/>
    <xf numFmtId="0" fontId="7" fillId="0" borderId="1" xfId="6" applyFont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 wrapText="1"/>
    </xf>
    <xf numFmtId="0" fontId="1" fillId="0" borderId="1" xfId="1" applyFont="1" applyBorder="1"/>
    <xf numFmtId="0" fontId="8" fillId="0" borderId="1" xfId="6" applyFont="1" applyBorder="1" applyAlignment="1">
      <alignment horizontal="center" vertical="center" wrapText="1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4" fontId="8" fillId="0" borderId="1" xfId="6" applyNumberFormat="1" applyFont="1" applyBorder="1" applyAlignment="1">
      <alignment horizontal="center" vertical="center" wrapText="1"/>
    </xf>
    <xf numFmtId="0" fontId="9" fillId="0" borderId="1" xfId="1" applyFont="1" applyBorder="1"/>
    <xf numFmtId="0" fontId="8" fillId="0" borderId="1" xfId="6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wrapText="1"/>
    </xf>
    <xf numFmtId="0" fontId="8" fillId="0" borderId="1" xfId="7" applyFont="1" applyFill="1" applyBorder="1" applyAlignment="1" applyProtection="1">
      <alignment horizontal="left" vertical="top" wrapText="1"/>
    </xf>
    <xf numFmtId="0" fontId="1" fillId="0" borderId="1" xfId="1" applyBorder="1" applyAlignment="1">
      <alignment horizontal="center"/>
    </xf>
    <xf numFmtId="0" fontId="10" fillId="0" borderId="1" xfId="1" applyFont="1" applyBorder="1" applyAlignment="1">
      <alignment wrapText="1"/>
    </xf>
    <xf numFmtId="0" fontId="10" fillId="0" borderId="1" xfId="1" applyFont="1" applyBorder="1"/>
    <xf numFmtId="0" fontId="10" fillId="0" borderId="1" xfId="1" applyFont="1" applyBorder="1" applyAlignment="1">
      <alignment horizontal="center"/>
    </xf>
    <xf numFmtId="0" fontId="1" fillId="0" borderId="1" xfId="1" applyFont="1" applyFill="1" applyBorder="1"/>
    <xf numFmtId="3" fontId="8" fillId="2" borderId="1" xfId="8" applyNumberFormat="1" applyFont="1" applyFill="1" applyBorder="1" applyAlignment="1" applyProtection="1">
      <alignment horizontal="center" vertical="top" wrapText="1"/>
    </xf>
    <xf numFmtId="0" fontId="8" fillId="0" borderId="1" xfId="1" applyFont="1" applyBorder="1" applyAlignment="1">
      <alignment horizontal="right" wrapText="1"/>
    </xf>
    <xf numFmtId="0" fontId="1" fillId="0" borderId="1" xfId="1" applyFill="1" applyBorder="1" applyAlignment="1">
      <alignment horizontal="center"/>
    </xf>
    <xf numFmtId="0" fontId="12" fillId="0" borderId="1" xfId="1" applyFont="1" applyBorder="1" applyAlignment="1">
      <alignment wrapText="1"/>
    </xf>
    <xf numFmtId="0" fontId="10" fillId="0" borderId="1" xfId="1" applyFont="1" applyBorder="1" applyAlignment="1">
      <alignment horizontal="center" wrapText="1"/>
    </xf>
    <xf numFmtId="0" fontId="10" fillId="3" borderId="1" xfId="1" applyFont="1" applyFill="1" applyBorder="1" applyAlignment="1">
      <alignment wrapText="1"/>
    </xf>
    <xf numFmtId="0" fontId="10" fillId="3" borderId="1" xfId="1" applyFont="1" applyFill="1" applyBorder="1"/>
    <xf numFmtId="0" fontId="10" fillId="3" borderId="1" xfId="1" applyFont="1" applyFill="1" applyBorder="1" applyAlignment="1">
      <alignment horizontal="center"/>
    </xf>
    <xf numFmtId="0" fontId="15" fillId="0" borderId="1" xfId="1" applyFont="1" applyBorder="1" applyAlignment="1">
      <alignment wrapText="1"/>
    </xf>
    <xf numFmtId="0" fontId="8" fillId="0" borderId="3" xfId="6" applyFont="1" applyBorder="1" applyAlignment="1">
      <alignment horizontal="center" vertical="center" wrapText="1"/>
    </xf>
    <xf numFmtId="2" fontId="8" fillId="0" borderId="3" xfId="6" applyNumberFormat="1" applyFont="1" applyBorder="1" applyAlignment="1">
      <alignment horizontal="center" vertical="center" wrapText="1"/>
    </xf>
    <xf numFmtId="0" fontId="8" fillId="0" borderId="3" xfId="6" applyFont="1" applyBorder="1" applyAlignment="1">
      <alignment horizontal="left" vertical="center" wrapText="1"/>
    </xf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horizontal="center" wrapText="1"/>
    </xf>
    <xf numFmtId="0" fontId="8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right" wrapText="1"/>
    </xf>
    <xf numFmtId="0" fontId="12" fillId="0" borderId="3" xfId="1" applyFont="1" applyBorder="1" applyAlignment="1">
      <alignment wrapText="1"/>
    </xf>
    <xf numFmtId="0" fontId="8" fillId="0" borderId="3" xfId="1" applyFont="1" applyBorder="1" applyAlignment="1">
      <alignment horizontal="center" wrapText="1"/>
    </xf>
    <xf numFmtId="0" fontId="8" fillId="3" borderId="1" xfId="6" applyFont="1" applyFill="1" applyBorder="1" applyAlignment="1">
      <alignment horizontal="center" vertical="center" wrapText="1"/>
    </xf>
    <xf numFmtId="0" fontId="8" fillId="3" borderId="1" xfId="6" applyFont="1" applyFill="1" applyBorder="1" applyAlignment="1">
      <alignment horizontal="center" vertical="center"/>
    </xf>
    <xf numFmtId="0" fontId="6" fillId="0" borderId="1" xfId="1" applyFont="1" applyBorder="1"/>
    <xf numFmtId="4" fontId="17" fillId="0" borderId="1" xfId="1" applyNumberFormat="1" applyFont="1" applyBorder="1"/>
    <xf numFmtId="4" fontId="7" fillId="0" borderId="1" xfId="6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7" fillId="0" borderId="1" xfId="1" applyFont="1" applyBorder="1" applyAlignment="1">
      <alignment wrapText="1"/>
    </xf>
    <xf numFmtId="0" fontId="13" fillId="0" borderId="1" xfId="1" applyFont="1" applyBorder="1" applyAlignment="1">
      <alignment wrapText="1"/>
    </xf>
    <xf numFmtId="0" fontId="7" fillId="3" borderId="1" xfId="1" applyFont="1" applyFill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0" fontId="6" fillId="0" borderId="0" xfId="1" applyFont="1" applyAlignment="1">
      <alignment horizontal="center"/>
    </xf>
  </cellXfs>
  <cellStyles count="9">
    <cellStyle name="Heading" xfId="2"/>
    <cellStyle name="Heading1" xfId="3"/>
    <cellStyle name="Result" xfId="4"/>
    <cellStyle name="Result2" xfId="5"/>
    <cellStyle name="Обычный" xfId="0" builtinId="0"/>
    <cellStyle name="Обычный 2" xfId="6"/>
    <cellStyle name="Обычный 3" xfId="7"/>
    <cellStyle name="Обычный 4" xfId="1"/>
    <cellStyle name="Финансовый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4"/>
  <sheetViews>
    <sheetView tabSelected="1" topLeftCell="A72" workbookViewId="0">
      <selection activeCell="A85" sqref="A85:XFD85"/>
    </sheetView>
  </sheetViews>
  <sheetFormatPr defaultRowHeight="15" x14ac:dyDescent="0.25"/>
  <cols>
    <col min="2" max="2" width="8.42578125" customWidth="1"/>
    <col min="3" max="3" width="39" customWidth="1"/>
    <col min="6" max="6" width="9.140625" customWidth="1"/>
    <col min="7" max="7" width="19.5703125" customWidth="1"/>
  </cols>
  <sheetData>
    <row r="1" spans="2:7" x14ac:dyDescent="0.25">
      <c r="B1" s="1"/>
      <c r="C1" s="1"/>
      <c r="D1" s="1"/>
      <c r="E1" s="1"/>
      <c r="F1" s="2" t="s">
        <v>0</v>
      </c>
      <c r="G1" s="2"/>
    </row>
    <row r="2" spans="2:7" x14ac:dyDescent="0.25">
      <c r="B2" s="1"/>
      <c r="C2" s="3"/>
      <c r="D2" s="1"/>
      <c r="E2" s="1"/>
      <c r="F2" s="2" t="s">
        <v>1</v>
      </c>
      <c r="G2" s="2"/>
    </row>
    <row r="3" spans="2:7" x14ac:dyDescent="0.25">
      <c r="B3" s="1"/>
      <c r="C3" s="4"/>
      <c r="D3" s="1"/>
      <c r="E3" s="1"/>
      <c r="F3" s="1"/>
      <c r="G3" s="1"/>
    </row>
    <row r="4" spans="2:7" x14ac:dyDescent="0.25">
      <c r="B4" s="5" t="s">
        <v>2</v>
      </c>
      <c r="C4" s="6" t="s">
        <v>3</v>
      </c>
      <c r="D4" s="7" t="s">
        <v>4</v>
      </c>
      <c r="E4" s="6" t="s">
        <v>5</v>
      </c>
      <c r="F4" s="6" t="s">
        <v>6</v>
      </c>
      <c r="G4" s="7" t="s">
        <v>7</v>
      </c>
    </row>
    <row r="5" spans="2:7" x14ac:dyDescent="0.25">
      <c r="B5" s="5">
        <v>1</v>
      </c>
      <c r="C5" s="15" t="s">
        <v>12</v>
      </c>
      <c r="D5" s="9" t="s">
        <v>13</v>
      </c>
      <c r="E5" s="9" t="s">
        <v>14</v>
      </c>
      <c r="F5" s="45">
        <v>4200</v>
      </c>
      <c r="G5" s="13">
        <f>F5*E5</f>
        <v>37800</v>
      </c>
    </row>
    <row r="6" spans="2:7" x14ac:dyDescent="0.25">
      <c r="B6" s="5">
        <v>2</v>
      </c>
      <c r="C6" s="15" t="s">
        <v>15</v>
      </c>
      <c r="D6" s="9" t="s">
        <v>16</v>
      </c>
      <c r="E6" s="5">
        <v>15</v>
      </c>
      <c r="F6" s="45">
        <v>5400</v>
      </c>
      <c r="G6" s="13">
        <f t="shared" ref="G6:G69" si="0">F6*E6</f>
        <v>81000</v>
      </c>
    </row>
    <row r="7" spans="2:7" ht="30" x14ac:dyDescent="0.25">
      <c r="B7" s="5">
        <v>3</v>
      </c>
      <c r="C7" s="10" t="s">
        <v>17</v>
      </c>
      <c r="D7" s="16" t="s">
        <v>18</v>
      </c>
      <c r="E7" s="46">
        <v>300</v>
      </c>
      <c r="F7" s="46">
        <v>200</v>
      </c>
      <c r="G7" s="13">
        <f t="shared" si="0"/>
        <v>60000</v>
      </c>
    </row>
    <row r="8" spans="2:7" x14ac:dyDescent="0.25">
      <c r="B8" s="5">
        <v>4</v>
      </c>
      <c r="C8" s="15" t="s">
        <v>19</v>
      </c>
      <c r="D8" s="9" t="s">
        <v>20</v>
      </c>
      <c r="E8" s="9">
        <v>5</v>
      </c>
      <c r="F8" s="13">
        <v>6300</v>
      </c>
      <c r="G8" s="13">
        <f t="shared" si="0"/>
        <v>31500</v>
      </c>
    </row>
    <row r="9" spans="2:7" ht="30" x14ac:dyDescent="0.25">
      <c r="B9" s="5">
        <v>5</v>
      </c>
      <c r="C9" s="15" t="s">
        <v>22</v>
      </c>
      <c r="D9" s="9" t="s">
        <v>20</v>
      </c>
      <c r="E9" s="5">
        <v>15</v>
      </c>
      <c r="F9" s="13">
        <v>9600</v>
      </c>
      <c r="G9" s="13">
        <f t="shared" si="0"/>
        <v>144000</v>
      </c>
    </row>
    <row r="10" spans="2:7" x14ac:dyDescent="0.25">
      <c r="B10" s="5">
        <v>6</v>
      </c>
      <c r="C10" s="15" t="s">
        <v>23</v>
      </c>
      <c r="D10" s="9" t="s">
        <v>16</v>
      </c>
      <c r="E10" s="5">
        <v>4</v>
      </c>
      <c r="F10" s="13">
        <v>6900</v>
      </c>
      <c r="G10" s="13">
        <f t="shared" si="0"/>
        <v>27600</v>
      </c>
    </row>
    <row r="11" spans="2:7" ht="30" x14ac:dyDescent="0.25">
      <c r="B11" s="5">
        <v>7</v>
      </c>
      <c r="C11" s="15" t="s">
        <v>24</v>
      </c>
      <c r="D11" s="9" t="s">
        <v>16</v>
      </c>
      <c r="E11" s="5">
        <v>10</v>
      </c>
      <c r="F11" s="13">
        <v>16000</v>
      </c>
      <c r="G11" s="13">
        <f t="shared" si="0"/>
        <v>160000</v>
      </c>
    </row>
    <row r="12" spans="2:7" x14ac:dyDescent="0.25">
      <c r="B12" s="5">
        <v>8</v>
      </c>
      <c r="C12" s="15" t="s">
        <v>25</v>
      </c>
      <c r="D12" s="9" t="s">
        <v>16</v>
      </c>
      <c r="E12" s="9">
        <v>5</v>
      </c>
      <c r="F12" s="13">
        <v>5500</v>
      </c>
      <c r="G12" s="13">
        <f t="shared" si="0"/>
        <v>27500</v>
      </c>
    </row>
    <row r="13" spans="2:7" ht="15.75" x14ac:dyDescent="0.25">
      <c r="B13" s="5">
        <v>9</v>
      </c>
      <c r="C13" s="19" t="s">
        <v>26</v>
      </c>
      <c r="D13" s="20" t="s">
        <v>8</v>
      </c>
      <c r="E13" s="21">
        <v>3</v>
      </c>
      <c r="F13" s="21">
        <v>1810</v>
      </c>
      <c r="G13" s="13">
        <f t="shared" si="0"/>
        <v>5430</v>
      </c>
    </row>
    <row r="14" spans="2:7" ht="15.75" x14ac:dyDescent="0.25">
      <c r="B14" s="5">
        <v>10</v>
      </c>
      <c r="C14" s="19" t="s">
        <v>27</v>
      </c>
      <c r="D14" s="20" t="s">
        <v>8</v>
      </c>
      <c r="E14" s="21">
        <v>1</v>
      </c>
      <c r="F14" s="21">
        <v>10000</v>
      </c>
      <c r="G14" s="13">
        <f t="shared" si="0"/>
        <v>10000</v>
      </c>
    </row>
    <row r="15" spans="2:7" x14ac:dyDescent="0.25">
      <c r="B15" s="5">
        <v>11</v>
      </c>
      <c r="C15" s="15" t="s">
        <v>28</v>
      </c>
      <c r="D15" s="9" t="s">
        <v>16</v>
      </c>
      <c r="E15" s="5">
        <v>13</v>
      </c>
      <c r="F15" s="13">
        <v>3000</v>
      </c>
      <c r="G15" s="13">
        <f t="shared" si="0"/>
        <v>39000</v>
      </c>
    </row>
    <row r="16" spans="2:7" ht="30" x14ac:dyDescent="0.25">
      <c r="B16" s="5">
        <v>12</v>
      </c>
      <c r="C16" s="10" t="s">
        <v>29</v>
      </c>
      <c r="D16" s="10" t="s">
        <v>18</v>
      </c>
      <c r="E16" s="16">
        <v>50</v>
      </c>
      <c r="F16" s="12">
        <v>150</v>
      </c>
      <c r="G16" s="13">
        <f t="shared" si="0"/>
        <v>7500</v>
      </c>
    </row>
    <row r="17" spans="2:7" x14ac:dyDescent="0.25">
      <c r="B17" s="5">
        <v>13</v>
      </c>
      <c r="C17" s="17" t="s">
        <v>30</v>
      </c>
      <c r="D17" s="22" t="s">
        <v>8</v>
      </c>
      <c r="E17" s="23">
        <v>10</v>
      </c>
      <c r="F17" s="23">
        <v>150</v>
      </c>
      <c r="G17" s="13">
        <f t="shared" si="0"/>
        <v>1500</v>
      </c>
    </row>
    <row r="18" spans="2:7" x14ac:dyDescent="0.25">
      <c r="B18" s="5">
        <v>14</v>
      </c>
      <c r="C18" s="10" t="s">
        <v>31</v>
      </c>
      <c r="D18" s="24" t="s">
        <v>32</v>
      </c>
      <c r="E18" s="46">
        <v>50</v>
      </c>
      <c r="F18" s="12">
        <v>15</v>
      </c>
      <c r="G18" s="13">
        <f t="shared" si="0"/>
        <v>750</v>
      </c>
    </row>
    <row r="19" spans="2:7" x14ac:dyDescent="0.25">
      <c r="B19" s="5">
        <v>15</v>
      </c>
      <c r="C19" s="15" t="s">
        <v>33</v>
      </c>
      <c r="D19" s="9" t="s">
        <v>16</v>
      </c>
      <c r="E19" s="9">
        <v>20</v>
      </c>
      <c r="F19" s="13">
        <v>3800</v>
      </c>
      <c r="G19" s="13">
        <f t="shared" si="0"/>
        <v>76000</v>
      </c>
    </row>
    <row r="20" spans="2:7" x14ac:dyDescent="0.25">
      <c r="B20" s="5">
        <v>16</v>
      </c>
      <c r="C20" s="10" t="s">
        <v>34</v>
      </c>
      <c r="D20" s="16" t="s">
        <v>8</v>
      </c>
      <c r="E20" s="46">
        <v>200</v>
      </c>
      <c r="F20" s="16">
        <v>120</v>
      </c>
      <c r="G20" s="13">
        <f t="shared" si="0"/>
        <v>24000</v>
      </c>
    </row>
    <row r="21" spans="2:7" x14ac:dyDescent="0.25">
      <c r="B21" s="5">
        <v>17</v>
      </c>
      <c r="C21" s="10" t="s">
        <v>35</v>
      </c>
      <c r="D21" s="24" t="s">
        <v>18</v>
      </c>
      <c r="E21" s="46">
        <v>500</v>
      </c>
      <c r="F21" s="12">
        <v>160</v>
      </c>
      <c r="G21" s="13">
        <f t="shared" si="0"/>
        <v>80000</v>
      </c>
    </row>
    <row r="22" spans="2:7" x14ac:dyDescent="0.25">
      <c r="B22" s="5">
        <v>18</v>
      </c>
      <c r="C22" s="10" t="s">
        <v>36</v>
      </c>
      <c r="D22" s="24" t="s">
        <v>18</v>
      </c>
      <c r="E22" s="46">
        <v>500</v>
      </c>
      <c r="F22" s="12">
        <v>270</v>
      </c>
      <c r="G22" s="13">
        <f t="shared" si="0"/>
        <v>135000</v>
      </c>
    </row>
    <row r="23" spans="2:7" ht="30" x14ac:dyDescent="0.25">
      <c r="B23" s="5">
        <v>19</v>
      </c>
      <c r="C23" s="17" t="s">
        <v>37</v>
      </c>
      <c r="D23" s="22" t="s">
        <v>8</v>
      </c>
      <c r="E23" s="23">
        <v>20</v>
      </c>
      <c r="F23" s="23">
        <v>5100</v>
      </c>
      <c r="G23" s="13">
        <f t="shared" si="0"/>
        <v>102000</v>
      </c>
    </row>
    <row r="24" spans="2:7" ht="15.75" x14ac:dyDescent="0.25">
      <c r="B24" s="5">
        <v>20</v>
      </c>
      <c r="C24" s="10" t="s">
        <v>38</v>
      </c>
      <c r="D24" s="16" t="s">
        <v>8</v>
      </c>
      <c r="E24" s="16">
        <v>10</v>
      </c>
      <c r="F24" s="16">
        <v>6500</v>
      </c>
      <c r="G24" s="13">
        <f t="shared" si="0"/>
        <v>65000</v>
      </c>
    </row>
    <row r="25" spans="2:7" x14ac:dyDescent="0.25">
      <c r="B25" s="5">
        <v>21</v>
      </c>
      <c r="C25" s="15" t="s">
        <v>39</v>
      </c>
      <c r="D25" s="9" t="s">
        <v>40</v>
      </c>
      <c r="E25" s="9" t="s">
        <v>41</v>
      </c>
      <c r="F25" s="13">
        <v>3800</v>
      </c>
      <c r="G25" s="13">
        <f t="shared" si="0"/>
        <v>7600</v>
      </c>
    </row>
    <row r="26" spans="2:7" x14ac:dyDescent="0.25">
      <c r="B26" s="5">
        <v>22</v>
      </c>
      <c r="C26" s="10" t="s">
        <v>42</v>
      </c>
      <c r="D26" s="16" t="s">
        <v>8</v>
      </c>
      <c r="E26" s="16">
        <v>200</v>
      </c>
      <c r="F26" s="16">
        <v>500</v>
      </c>
      <c r="G26" s="13">
        <f t="shared" si="0"/>
        <v>100000</v>
      </c>
    </row>
    <row r="27" spans="2:7" x14ac:dyDescent="0.25">
      <c r="B27" s="5">
        <v>23</v>
      </c>
      <c r="C27" s="10" t="s">
        <v>43</v>
      </c>
      <c r="D27" s="16" t="s">
        <v>8</v>
      </c>
      <c r="E27" s="16">
        <v>200</v>
      </c>
      <c r="F27" s="16">
        <v>250</v>
      </c>
      <c r="G27" s="13">
        <f t="shared" si="0"/>
        <v>50000</v>
      </c>
    </row>
    <row r="28" spans="2:7" x14ac:dyDescent="0.25">
      <c r="B28" s="5">
        <v>24</v>
      </c>
      <c r="C28" s="10" t="s">
        <v>39</v>
      </c>
      <c r="D28" s="16" t="s">
        <v>9</v>
      </c>
      <c r="E28" s="46">
        <v>2</v>
      </c>
      <c r="F28" s="16">
        <v>700</v>
      </c>
      <c r="G28" s="13">
        <f t="shared" si="0"/>
        <v>1400</v>
      </c>
    </row>
    <row r="29" spans="2:7" x14ac:dyDescent="0.25">
      <c r="B29" s="5">
        <v>25</v>
      </c>
      <c r="C29" s="10" t="s">
        <v>44</v>
      </c>
      <c r="D29" s="16" t="s">
        <v>45</v>
      </c>
      <c r="E29" s="46">
        <v>200</v>
      </c>
      <c r="F29" s="16">
        <v>250</v>
      </c>
      <c r="G29" s="13">
        <f t="shared" si="0"/>
        <v>50000</v>
      </c>
    </row>
    <row r="30" spans="2:7" x14ac:dyDescent="0.25">
      <c r="B30" s="5">
        <v>26</v>
      </c>
      <c r="C30" s="10" t="s">
        <v>46</v>
      </c>
      <c r="D30" s="16" t="s">
        <v>45</v>
      </c>
      <c r="E30" s="46">
        <v>50</v>
      </c>
      <c r="F30" s="16">
        <v>290</v>
      </c>
      <c r="G30" s="13">
        <f t="shared" si="0"/>
        <v>14500</v>
      </c>
    </row>
    <row r="31" spans="2:7" ht="45" x14ac:dyDescent="0.25">
      <c r="B31" s="5">
        <v>27</v>
      </c>
      <c r="C31" s="10" t="s">
        <v>47</v>
      </c>
      <c r="D31" s="16" t="s">
        <v>8</v>
      </c>
      <c r="E31" s="46">
        <v>100</v>
      </c>
      <c r="F31" s="16">
        <v>100</v>
      </c>
      <c r="G31" s="13">
        <f t="shared" si="0"/>
        <v>10000</v>
      </c>
    </row>
    <row r="32" spans="2:7" ht="75" x14ac:dyDescent="0.25">
      <c r="B32" s="5">
        <v>28</v>
      </c>
      <c r="C32" s="10" t="s">
        <v>48</v>
      </c>
      <c r="D32" s="16" t="s">
        <v>9</v>
      </c>
      <c r="E32" s="46">
        <v>2</v>
      </c>
      <c r="F32" s="16">
        <v>2500</v>
      </c>
      <c r="G32" s="13">
        <f t="shared" si="0"/>
        <v>5000</v>
      </c>
    </row>
    <row r="33" spans="2:7" ht="30" x14ac:dyDescent="0.25">
      <c r="B33" s="5">
        <v>29</v>
      </c>
      <c r="C33" s="10" t="s">
        <v>49</v>
      </c>
      <c r="D33" s="16" t="s">
        <v>8</v>
      </c>
      <c r="E33" s="16">
        <v>15000</v>
      </c>
      <c r="F33" s="16">
        <v>53</v>
      </c>
      <c r="G33" s="13">
        <f t="shared" si="0"/>
        <v>795000</v>
      </c>
    </row>
    <row r="34" spans="2:7" ht="15.75" x14ac:dyDescent="0.25">
      <c r="B34" s="5">
        <v>30</v>
      </c>
      <c r="C34" s="19" t="s">
        <v>50</v>
      </c>
      <c r="D34" s="20" t="s">
        <v>8</v>
      </c>
      <c r="E34" s="48">
        <v>500</v>
      </c>
      <c r="F34" s="21">
        <v>170</v>
      </c>
      <c r="G34" s="13">
        <f t="shared" si="0"/>
        <v>85000</v>
      </c>
    </row>
    <row r="35" spans="2:7" ht="15.75" x14ac:dyDescent="0.25">
      <c r="B35" s="5">
        <v>31</v>
      </c>
      <c r="C35" s="19" t="s">
        <v>51</v>
      </c>
      <c r="D35" s="20" t="s">
        <v>8</v>
      </c>
      <c r="E35" s="48">
        <v>100</v>
      </c>
      <c r="F35" s="21">
        <v>1400</v>
      </c>
      <c r="G35" s="13">
        <f t="shared" si="0"/>
        <v>140000</v>
      </c>
    </row>
    <row r="36" spans="2:7" ht="15.75" x14ac:dyDescent="0.25">
      <c r="B36" s="5">
        <v>32</v>
      </c>
      <c r="C36" s="19" t="s">
        <v>52</v>
      </c>
      <c r="D36" s="20" t="s">
        <v>8</v>
      </c>
      <c r="E36" s="48">
        <v>100</v>
      </c>
      <c r="F36" s="21">
        <v>1100</v>
      </c>
      <c r="G36" s="13">
        <f t="shared" si="0"/>
        <v>110000</v>
      </c>
    </row>
    <row r="37" spans="2:7" ht="15.75" x14ac:dyDescent="0.25">
      <c r="B37" s="5">
        <v>33</v>
      </c>
      <c r="C37" s="19" t="s">
        <v>53</v>
      </c>
      <c r="D37" s="20" t="s">
        <v>8</v>
      </c>
      <c r="E37" s="48">
        <v>200</v>
      </c>
      <c r="F37" s="21">
        <v>1300</v>
      </c>
      <c r="G37" s="13">
        <f t="shared" si="0"/>
        <v>260000</v>
      </c>
    </row>
    <row r="38" spans="2:7" ht="15.75" x14ac:dyDescent="0.25">
      <c r="B38" s="5">
        <v>34</v>
      </c>
      <c r="C38" s="19" t="s">
        <v>54</v>
      </c>
      <c r="D38" s="20" t="s">
        <v>8</v>
      </c>
      <c r="E38" s="48">
        <v>200</v>
      </c>
      <c r="F38" s="21">
        <v>1300</v>
      </c>
      <c r="G38" s="13">
        <f t="shared" si="0"/>
        <v>260000</v>
      </c>
    </row>
    <row r="39" spans="2:7" ht="15.75" x14ac:dyDescent="0.25">
      <c r="B39" s="5">
        <v>35</v>
      </c>
      <c r="C39" s="19" t="s">
        <v>55</v>
      </c>
      <c r="D39" s="20" t="s">
        <v>8</v>
      </c>
      <c r="E39" s="48">
        <v>200</v>
      </c>
      <c r="F39" s="21">
        <v>1300</v>
      </c>
      <c r="G39" s="13">
        <f t="shared" si="0"/>
        <v>260000</v>
      </c>
    </row>
    <row r="40" spans="2:7" ht="15.75" x14ac:dyDescent="0.25">
      <c r="B40" s="5">
        <v>36</v>
      </c>
      <c r="C40" s="19" t="s">
        <v>56</v>
      </c>
      <c r="D40" s="20" t="s">
        <v>8</v>
      </c>
      <c r="E40" s="48">
        <v>200</v>
      </c>
      <c r="F40" s="21">
        <v>1300</v>
      </c>
      <c r="G40" s="13">
        <f t="shared" si="0"/>
        <v>260000</v>
      </c>
    </row>
    <row r="41" spans="2:7" ht="15.75" x14ac:dyDescent="0.25">
      <c r="B41" s="5">
        <v>37</v>
      </c>
      <c r="C41" s="19" t="s">
        <v>57</v>
      </c>
      <c r="D41" s="20" t="s">
        <v>8</v>
      </c>
      <c r="E41" s="48">
        <v>200</v>
      </c>
      <c r="F41" s="21">
        <v>1300</v>
      </c>
      <c r="G41" s="13">
        <f t="shared" si="0"/>
        <v>260000</v>
      </c>
    </row>
    <row r="42" spans="2:7" x14ac:dyDescent="0.25">
      <c r="B42" s="5">
        <v>38</v>
      </c>
      <c r="C42" s="10" t="s">
        <v>58</v>
      </c>
      <c r="D42" s="24" t="s">
        <v>11</v>
      </c>
      <c r="E42" s="46">
        <v>5</v>
      </c>
      <c r="F42" s="12">
        <v>700</v>
      </c>
      <c r="G42" s="13">
        <f t="shared" si="0"/>
        <v>3500</v>
      </c>
    </row>
    <row r="43" spans="2:7" x14ac:dyDescent="0.25">
      <c r="B43" s="5">
        <v>39</v>
      </c>
      <c r="C43" s="10" t="s">
        <v>59</v>
      </c>
      <c r="D43" s="24" t="s">
        <v>21</v>
      </c>
      <c r="E43" s="46">
        <v>3</v>
      </c>
      <c r="F43" s="12">
        <v>3100</v>
      </c>
      <c r="G43" s="13">
        <f t="shared" si="0"/>
        <v>9300</v>
      </c>
    </row>
    <row r="44" spans="2:7" x14ac:dyDescent="0.25">
      <c r="B44" s="5">
        <v>40</v>
      </c>
      <c r="C44" s="15" t="s">
        <v>60</v>
      </c>
      <c r="D44" s="9" t="s">
        <v>16</v>
      </c>
      <c r="E44" s="5">
        <v>50</v>
      </c>
      <c r="F44" s="13">
        <v>3600</v>
      </c>
      <c r="G44" s="13">
        <f t="shared" si="0"/>
        <v>180000</v>
      </c>
    </row>
    <row r="45" spans="2:7" ht="31.5" x14ac:dyDescent="0.25">
      <c r="B45" s="5">
        <v>41</v>
      </c>
      <c r="C45" s="19" t="s">
        <v>61</v>
      </c>
      <c r="D45" s="20" t="s">
        <v>8</v>
      </c>
      <c r="E45" s="21">
        <v>10</v>
      </c>
      <c r="F45" s="21">
        <v>3230</v>
      </c>
      <c r="G45" s="13">
        <f t="shared" si="0"/>
        <v>32300</v>
      </c>
    </row>
    <row r="46" spans="2:7" x14ac:dyDescent="0.25">
      <c r="B46" s="5">
        <v>42</v>
      </c>
      <c r="C46" s="22" t="s">
        <v>62</v>
      </c>
      <c r="D46" s="22" t="s">
        <v>18</v>
      </c>
      <c r="E46" s="25">
        <v>1</v>
      </c>
      <c r="F46" s="25">
        <v>41000</v>
      </c>
      <c r="G46" s="13">
        <f t="shared" si="0"/>
        <v>41000</v>
      </c>
    </row>
    <row r="47" spans="2:7" ht="26.25" x14ac:dyDescent="0.25">
      <c r="B47" s="5">
        <v>43</v>
      </c>
      <c r="C47" s="26" t="s">
        <v>63</v>
      </c>
      <c r="D47" s="16" t="s">
        <v>64</v>
      </c>
      <c r="E47" s="16">
        <v>50</v>
      </c>
      <c r="F47" s="16">
        <v>1800</v>
      </c>
      <c r="G47" s="13">
        <f t="shared" si="0"/>
        <v>90000</v>
      </c>
    </row>
    <row r="48" spans="2:7" x14ac:dyDescent="0.25">
      <c r="B48" s="5">
        <v>44</v>
      </c>
      <c r="C48" s="10" t="s">
        <v>66</v>
      </c>
      <c r="D48" s="11" t="s">
        <v>67</v>
      </c>
      <c r="E48" s="12">
        <v>50</v>
      </c>
      <c r="F48" s="12">
        <v>120</v>
      </c>
      <c r="G48" s="13">
        <f t="shared" si="0"/>
        <v>6000</v>
      </c>
    </row>
    <row r="49" spans="2:7" ht="30" x14ac:dyDescent="0.25">
      <c r="B49" s="5">
        <v>45</v>
      </c>
      <c r="C49" s="10" t="s">
        <v>68</v>
      </c>
      <c r="D49" s="16" t="s">
        <v>64</v>
      </c>
      <c r="E49" s="16">
        <v>3</v>
      </c>
      <c r="F49" s="16">
        <v>5500</v>
      </c>
      <c r="G49" s="13">
        <f t="shared" si="0"/>
        <v>16500</v>
      </c>
    </row>
    <row r="50" spans="2:7" ht="31.5" x14ac:dyDescent="0.25">
      <c r="B50" s="5">
        <v>46</v>
      </c>
      <c r="C50" s="19" t="s">
        <v>69</v>
      </c>
      <c r="D50" s="19" t="s">
        <v>8</v>
      </c>
      <c r="E50" s="27">
        <v>3</v>
      </c>
      <c r="F50" s="27">
        <v>8340</v>
      </c>
      <c r="G50" s="13">
        <f t="shared" si="0"/>
        <v>25020</v>
      </c>
    </row>
    <row r="51" spans="2:7" x14ac:dyDescent="0.25">
      <c r="B51" s="5">
        <v>47</v>
      </c>
      <c r="C51" s="10" t="s">
        <v>70</v>
      </c>
      <c r="D51" s="11" t="s">
        <v>8</v>
      </c>
      <c r="E51" s="12">
        <v>8</v>
      </c>
      <c r="F51" s="12">
        <v>2900</v>
      </c>
      <c r="G51" s="13">
        <f t="shared" si="0"/>
        <v>23200</v>
      </c>
    </row>
    <row r="52" spans="2:7" ht="30" x14ac:dyDescent="0.25">
      <c r="B52" s="5">
        <v>48</v>
      </c>
      <c r="C52" s="10" t="s">
        <v>71</v>
      </c>
      <c r="D52" s="16" t="s">
        <v>8</v>
      </c>
      <c r="E52" s="16">
        <v>3</v>
      </c>
      <c r="F52" s="16">
        <v>35000</v>
      </c>
      <c r="G52" s="13">
        <f t="shared" si="0"/>
        <v>105000</v>
      </c>
    </row>
    <row r="53" spans="2:7" ht="47.25" x14ac:dyDescent="0.25">
      <c r="B53" s="5">
        <v>49</v>
      </c>
      <c r="C53" s="19" t="s">
        <v>72</v>
      </c>
      <c r="D53" s="10" t="s">
        <v>8</v>
      </c>
      <c r="E53" s="10">
        <v>1</v>
      </c>
      <c r="F53" s="10">
        <v>90000</v>
      </c>
      <c r="G53" s="13">
        <f t="shared" si="0"/>
        <v>90000</v>
      </c>
    </row>
    <row r="54" spans="2:7" ht="31.5" x14ac:dyDescent="0.25">
      <c r="B54" s="5">
        <v>50</v>
      </c>
      <c r="C54" s="19" t="s">
        <v>73</v>
      </c>
      <c r="D54" s="10" t="s">
        <v>8</v>
      </c>
      <c r="E54" s="10">
        <v>30</v>
      </c>
      <c r="F54" s="10">
        <v>800</v>
      </c>
      <c r="G54" s="13">
        <f t="shared" si="0"/>
        <v>24000</v>
      </c>
    </row>
    <row r="55" spans="2:7" ht="15.75" x14ac:dyDescent="0.25">
      <c r="B55" s="5">
        <v>51</v>
      </c>
      <c r="C55" s="19" t="s">
        <v>74</v>
      </c>
      <c r="D55" s="10" t="s">
        <v>8</v>
      </c>
      <c r="E55" s="10">
        <v>2</v>
      </c>
      <c r="F55" s="10">
        <v>38000</v>
      </c>
      <c r="G55" s="13">
        <f t="shared" si="0"/>
        <v>76000</v>
      </c>
    </row>
    <row r="56" spans="2:7" ht="15.75" x14ac:dyDescent="0.25">
      <c r="B56" s="5">
        <v>52</v>
      </c>
      <c r="C56" s="19" t="s">
        <v>75</v>
      </c>
      <c r="D56" s="20" t="s">
        <v>8</v>
      </c>
      <c r="E56" s="21">
        <v>2</v>
      </c>
      <c r="F56" s="21">
        <v>7450</v>
      </c>
      <c r="G56" s="13">
        <f t="shared" si="0"/>
        <v>14900</v>
      </c>
    </row>
    <row r="57" spans="2:7" x14ac:dyDescent="0.25">
      <c r="B57" s="5">
        <v>53</v>
      </c>
      <c r="C57" s="10" t="s">
        <v>76</v>
      </c>
      <c r="D57" s="11" t="s">
        <v>67</v>
      </c>
      <c r="E57" s="12">
        <v>200</v>
      </c>
      <c r="F57" s="47">
        <v>140</v>
      </c>
      <c r="G57" s="13">
        <f t="shared" si="0"/>
        <v>28000</v>
      </c>
    </row>
    <row r="58" spans="2:7" x14ac:dyDescent="0.25">
      <c r="B58" s="5">
        <v>54</v>
      </c>
      <c r="C58" s="10" t="s">
        <v>77</v>
      </c>
      <c r="D58" s="11" t="s">
        <v>67</v>
      </c>
      <c r="E58" s="10">
        <v>200</v>
      </c>
      <c r="F58" s="47">
        <v>140</v>
      </c>
      <c r="G58" s="13">
        <f t="shared" si="0"/>
        <v>28000</v>
      </c>
    </row>
    <row r="59" spans="2:7" x14ac:dyDescent="0.25">
      <c r="B59" s="5">
        <v>55</v>
      </c>
      <c r="C59" s="10" t="s">
        <v>78</v>
      </c>
      <c r="D59" s="11" t="s">
        <v>67</v>
      </c>
      <c r="E59" s="12">
        <v>200</v>
      </c>
      <c r="F59" s="47">
        <v>140</v>
      </c>
      <c r="G59" s="13">
        <f t="shared" si="0"/>
        <v>28000</v>
      </c>
    </row>
    <row r="60" spans="2:7" x14ac:dyDescent="0.25">
      <c r="B60" s="5">
        <v>56</v>
      </c>
      <c r="C60" s="10" t="s">
        <v>79</v>
      </c>
      <c r="D60" s="11" t="s">
        <v>67</v>
      </c>
      <c r="E60" s="12">
        <v>200</v>
      </c>
      <c r="F60" s="47">
        <v>140</v>
      </c>
      <c r="G60" s="13">
        <f t="shared" si="0"/>
        <v>28000</v>
      </c>
    </row>
    <row r="61" spans="2:7" x14ac:dyDescent="0.25">
      <c r="B61" s="5">
        <v>57</v>
      </c>
      <c r="C61" s="10" t="s">
        <v>80</v>
      </c>
      <c r="D61" s="11" t="s">
        <v>67</v>
      </c>
      <c r="E61" s="12">
        <v>500</v>
      </c>
      <c r="F61" s="47">
        <v>140</v>
      </c>
      <c r="G61" s="13">
        <f t="shared" si="0"/>
        <v>70000</v>
      </c>
    </row>
    <row r="62" spans="2:7" x14ac:dyDescent="0.25">
      <c r="B62" s="5">
        <v>58</v>
      </c>
      <c r="C62" s="10" t="s">
        <v>81</v>
      </c>
      <c r="D62" s="11" t="s">
        <v>67</v>
      </c>
      <c r="E62" s="12">
        <v>200</v>
      </c>
      <c r="F62" s="47">
        <v>140</v>
      </c>
      <c r="G62" s="13">
        <f t="shared" si="0"/>
        <v>28000</v>
      </c>
    </row>
    <row r="63" spans="2:7" x14ac:dyDescent="0.25">
      <c r="B63" s="5">
        <v>59</v>
      </c>
      <c r="C63" s="10" t="s">
        <v>82</v>
      </c>
      <c r="D63" s="11" t="s">
        <v>67</v>
      </c>
      <c r="E63" s="12">
        <v>200</v>
      </c>
      <c r="F63" s="47">
        <v>140</v>
      </c>
      <c r="G63" s="13">
        <f t="shared" si="0"/>
        <v>28000</v>
      </c>
    </row>
    <row r="64" spans="2:7" x14ac:dyDescent="0.25">
      <c r="B64" s="5">
        <v>60</v>
      </c>
      <c r="C64" s="10" t="s">
        <v>83</v>
      </c>
      <c r="D64" s="14" t="s">
        <v>67</v>
      </c>
      <c r="E64" s="12">
        <v>100</v>
      </c>
      <c r="F64" s="12">
        <v>50</v>
      </c>
      <c r="G64" s="13">
        <f t="shared" si="0"/>
        <v>5000</v>
      </c>
    </row>
    <row r="65" spans="2:7" x14ac:dyDescent="0.25">
      <c r="B65" s="5">
        <v>61</v>
      </c>
      <c r="C65" s="10" t="s">
        <v>84</v>
      </c>
      <c r="D65" s="14" t="s">
        <v>67</v>
      </c>
      <c r="E65" s="12">
        <v>100</v>
      </c>
      <c r="F65" s="12">
        <v>34</v>
      </c>
      <c r="G65" s="13">
        <f t="shared" si="0"/>
        <v>3400</v>
      </c>
    </row>
    <row r="66" spans="2:7" ht="15.75" x14ac:dyDescent="0.25">
      <c r="B66" s="5">
        <v>62</v>
      </c>
      <c r="C66" s="19" t="s">
        <v>85</v>
      </c>
      <c r="D66" s="20" t="s">
        <v>8</v>
      </c>
      <c r="E66" s="21">
        <v>20</v>
      </c>
      <c r="F66" s="21">
        <v>55</v>
      </c>
      <c r="G66" s="13">
        <f t="shared" si="0"/>
        <v>1100</v>
      </c>
    </row>
    <row r="67" spans="2:7" x14ac:dyDescent="0.25">
      <c r="B67" s="5">
        <v>63</v>
      </c>
      <c r="C67" s="10" t="s">
        <v>86</v>
      </c>
      <c r="D67" s="11" t="s">
        <v>67</v>
      </c>
      <c r="E67" s="12">
        <v>30</v>
      </c>
      <c r="F67" s="12">
        <v>120</v>
      </c>
      <c r="G67" s="13">
        <f t="shared" si="0"/>
        <v>3600</v>
      </c>
    </row>
    <row r="68" spans="2:7" x14ac:dyDescent="0.25">
      <c r="B68" s="5">
        <v>64</v>
      </c>
      <c r="C68" s="10" t="s">
        <v>87</v>
      </c>
      <c r="D68" s="24" t="s">
        <v>18</v>
      </c>
      <c r="E68" s="16">
        <v>60</v>
      </c>
      <c r="F68" s="12">
        <v>550</v>
      </c>
      <c r="G68" s="13">
        <f t="shared" si="0"/>
        <v>33000</v>
      </c>
    </row>
    <row r="69" spans="2:7" ht="26.25" x14ac:dyDescent="0.25">
      <c r="B69" s="5">
        <v>65</v>
      </c>
      <c r="C69" s="26" t="s">
        <v>88</v>
      </c>
      <c r="D69" s="16" t="s">
        <v>64</v>
      </c>
      <c r="E69" s="16">
        <v>30</v>
      </c>
      <c r="F69" s="16">
        <v>500</v>
      </c>
      <c r="G69" s="13">
        <f t="shared" si="0"/>
        <v>15000</v>
      </c>
    </row>
    <row r="70" spans="2:7" ht="26.25" x14ac:dyDescent="0.25">
      <c r="B70" s="5">
        <v>66</v>
      </c>
      <c r="C70" s="26" t="s">
        <v>89</v>
      </c>
      <c r="D70" s="16" t="s">
        <v>8</v>
      </c>
      <c r="E70" s="16">
        <v>10</v>
      </c>
      <c r="F70" s="16">
        <v>500</v>
      </c>
      <c r="G70" s="13">
        <f t="shared" ref="G70:G132" si="1">F70*E70</f>
        <v>5000</v>
      </c>
    </row>
    <row r="71" spans="2:7" ht="26.25" x14ac:dyDescent="0.25">
      <c r="B71" s="5">
        <v>67</v>
      </c>
      <c r="C71" s="26" t="s">
        <v>90</v>
      </c>
      <c r="D71" s="16" t="s">
        <v>64</v>
      </c>
      <c r="E71" s="16">
        <v>30</v>
      </c>
      <c r="F71" s="16">
        <v>680</v>
      </c>
      <c r="G71" s="13">
        <f t="shared" si="1"/>
        <v>20400</v>
      </c>
    </row>
    <row r="72" spans="2:7" ht="26.25" x14ac:dyDescent="0.25">
      <c r="B72" s="5">
        <v>68</v>
      </c>
      <c r="C72" s="26" t="s">
        <v>91</v>
      </c>
      <c r="D72" s="16" t="s">
        <v>8</v>
      </c>
      <c r="E72" s="16">
        <v>10</v>
      </c>
      <c r="F72" s="16">
        <v>680</v>
      </c>
      <c r="G72" s="13">
        <f t="shared" si="1"/>
        <v>6800</v>
      </c>
    </row>
    <row r="73" spans="2:7" ht="15.75" x14ac:dyDescent="0.25">
      <c r="B73" s="5">
        <v>69</v>
      </c>
      <c r="C73" s="19" t="s">
        <v>92</v>
      </c>
      <c r="D73" s="20" t="s">
        <v>8</v>
      </c>
      <c r="E73" s="21">
        <v>1</v>
      </c>
      <c r="F73" s="21">
        <v>3200</v>
      </c>
      <c r="G73" s="13">
        <f t="shared" si="1"/>
        <v>3200</v>
      </c>
    </row>
    <row r="74" spans="2:7" ht="15.75" x14ac:dyDescent="0.25">
      <c r="B74" s="5">
        <v>70</v>
      </c>
      <c r="C74" s="19" t="s">
        <v>93</v>
      </c>
      <c r="D74" s="20" t="s">
        <v>8</v>
      </c>
      <c r="E74" s="21">
        <v>1</v>
      </c>
      <c r="F74" s="21">
        <v>1500</v>
      </c>
      <c r="G74" s="13">
        <f t="shared" si="1"/>
        <v>1500</v>
      </c>
    </row>
    <row r="75" spans="2:7" x14ac:dyDescent="0.25">
      <c r="B75" s="5">
        <v>71</v>
      </c>
      <c r="C75" s="10" t="s">
        <v>94</v>
      </c>
      <c r="D75" s="11" t="s">
        <v>8</v>
      </c>
      <c r="E75" s="12">
        <v>2</v>
      </c>
      <c r="F75" s="12">
        <v>20000</v>
      </c>
      <c r="G75" s="13">
        <f t="shared" si="1"/>
        <v>40000</v>
      </c>
    </row>
    <row r="76" spans="2:7" x14ac:dyDescent="0.25">
      <c r="B76" s="5">
        <v>72</v>
      </c>
      <c r="C76" s="10" t="s">
        <v>95</v>
      </c>
      <c r="D76" s="11" t="s">
        <v>8</v>
      </c>
      <c r="E76" s="12">
        <v>2</v>
      </c>
      <c r="F76" s="12">
        <v>6000</v>
      </c>
      <c r="G76" s="13">
        <f t="shared" si="1"/>
        <v>12000</v>
      </c>
    </row>
    <row r="77" spans="2:7" ht="30" x14ac:dyDescent="0.25">
      <c r="B77" s="5">
        <v>73</v>
      </c>
      <c r="C77" s="10" t="s">
        <v>96</v>
      </c>
      <c r="D77" s="11" t="s">
        <v>67</v>
      </c>
      <c r="E77" s="12">
        <v>1</v>
      </c>
      <c r="F77" s="12">
        <v>80000</v>
      </c>
      <c r="G77" s="13">
        <f t="shared" si="1"/>
        <v>80000</v>
      </c>
    </row>
    <row r="78" spans="2:7" ht="15.75" x14ac:dyDescent="0.25">
      <c r="B78" s="5">
        <v>74</v>
      </c>
      <c r="C78" s="19" t="s">
        <v>97</v>
      </c>
      <c r="D78" s="20" t="s">
        <v>9</v>
      </c>
      <c r="E78" s="21">
        <v>1</v>
      </c>
      <c r="F78" s="21">
        <v>68000</v>
      </c>
      <c r="G78" s="13">
        <f t="shared" si="1"/>
        <v>68000</v>
      </c>
    </row>
    <row r="79" spans="2:7" ht="30" x14ac:dyDescent="0.25">
      <c r="B79" s="5">
        <v>75</v>
      </c>
      <c r="C79" s="10" t="s">
        <v>98</v>
      </c>
      <c r="D79" s="24" t="s">
        <v>8</v>
      </c>
      <c r="E79" s="16">
        <v>1</v>
      </c>
      <c r="F79" s="12">
        <v>3500</v>
      </c>
      <c r="G79" s="13">
        <f t="shared" si="1"/>
        <v>3500</v>
      </c>
    </row>
    <row r="80" spans="2:7" ht="31.5" x14ac:dyDescent="0.25">
      <c r="B80" s="5">
        <v>76</v>
      </c>
      <c r="C80" s="19" t="s">
        <v>99</v>
      </c>
      <c r="D80" s="20" t="s">
        <v>8</v>
      </c>
      <c r="E80" s="21">
        <v>70</v>
      </c>
      <c r="F80" s="21">
        <v>350</v>
      </c>
      <c r="G80" s="13">
        <f t="shared" si="1"/>
        <v>24500</v>
      </c>
    </row>
    <row r="81" spans="2:7" ht="31.5" x14ac:dyDescent="0.25">
      <c r="B81" s="5">
        <v>77</v>
      </c>
      <c r="C81" s="19" t="s">
        <v>100</v>
      </c>
      <c r="D81" s="20" t="s">
        <v>8</v>
      </c>
      <c r="E81" s="21">
        <v>60</v>
      </c>
      <c r="F81" s="21">
        <v>790</v>
      </c>
      <c r="G81" s="13">
        <f t="shared" si="1"/>
        <v>47400</v>
      </c>
    </row>
    <row r="82" spans="2:7" ht="30" x14ac:dyDescent="0.25">
      <c r="B82" s="5">
        <v>78</v>
      </c>
      <c r="C82" s="10" t="s">
        <v>101</v>
      </c>
      <c r="D82" s="16" t="s">
        <v>8</v>
      </c>
      <c r="E82" s="16">
        <v>1000</v>
      </c>
      <c r="F82" s="16">
        <v>300</v>
      </c>
      <c r="G82" s="13">
        <f t="shared" si="1"/>
        <v>300000</v>
      </c>
    </row>
    <row r="83" spans="2:7" x14ac:dyDescent="0.25">
      <c r="B83" s="5">
        <v>79</v>
      </c>
      <c r="C83" s="22" t="s">
        <v>102</v>
      </c>
      <c r="D83" s="22" t="s">
        <v>10</v>
      </c>
      <c r="E83" s="25">
        <v>5</v>
      </c>
      <c r="F83" s="25">
        <v>5575</v>
      </c>
      <c r="G83" s="13">
        <f t="shared" si="1"/>
        <v>27875</v>
      </c>
    </row>
    <row r="84" spans="2:7" x14ac:dyDescent="0.25">
      <c r="B84" s="5">
        <v>80</v>
      </c>
      <c r="C84" s="10" t="s">
        <v>103</v>
      </c>
      <c r="D84" s="24" t="s">
        <v>40</v>
      </c>
      <c r="E84" s="16">
        <v>30</v>
      </c>
      <c r="F84" s="12">
        <v>800</v>
      </c>
      <c r="G84" s="13">
        <f t="shared" si="1"/>
        <v>24000</v>
      </c>
    </row>
    <row r="85" spans="2:7" x14ac:dyDescent="0.25">
      <c r="B85" s="5">
        <v>82</v>
      </c>
      <c r="C85" s="15" t="s">
        <v>104</v>
      </c>
      <c r="D85" s="9" t="s">
        <v>16</v>
      </c>
      <c r="E85" s="5">
        <v>20</v>
      </c>
      <c r="F85" s="13">
        <v>3100</v>
      </c>
      <c r="G85" s="13">
        <f t="shared" si="1"/>
        <v>62000</v>
      </c>
    </row>
    <row r="86" spans="2:7" ht="30" x14ac:dyDescent="0.25">
      <c r="B86" s="5">
        <v>83</v>
      </c>
      <c r="C86" s="15" t="s">
        <v>105</v>
      </c>
      <c r="D86" s="9" t="s">
        <v>8</v>
      </c>
      <c r="E86" s="5">
        <v>50</v>
      </c>
      <c r="F86" s="13">
        <v>500</v>
      </c>
      <c r="G86" s="13">
        <f t="shared" si="1"/>
        <v>25000</v>
      </c>
    </row>
    <row r="87" spans="2:7" x14ac:dyDescent="0.25">
      <c r="B87" s="5">
        <v>84</v>
      </c>
      <c r="C87" s="15" t="s">
        <v>106</v>
      </c>
      <c r="D87" s="9" t="s">
        <v>18</v>
      </c>
      <c r="E87" s="5">
        <v>100</v>
      </c>
      <c r="F87" s="13">
        <v>350</v>
      </c>
      <c r="G87" s="13">
        <f t="shared" si="1"/>
        <v>35000</v>
      </c>
    </row>
    <row r="88" spans="2:7" x14ac:dyDescent="0.25">
      <c r="B88" s="5">
        <v>85</v>
      </c>
      <c r="C88" s="15" t="s">
        <v>107</v>
      </c>
      <c r="D88" s="9" t="s">
        <v>18</v>
      </c>
      <c r="E88" s="5">
        <v>100</v>
      </c>
      <c r="F88" s="13">
        <v>350</v>
      </c>
      <c r="G88" s="13">
        <f t="shared" si="1"/>
        <v>35000</v>
      </c>
    </row>
    <row r="89" spans="2:7" ht="30" x14ac:dyDescent="0.25">
      <c r="B89" s="5">
        <v>86</v>
      </c>
      <c r="C89" s="15" t="s">
        <v>108</v>
      </c>
      <c r="D89" s="9" t="s">
        <v>8</v>
      </c>
      <c r="E89" s="5">
        <v>300</v>
      </c>
      <c r="F89" s="13">
        <v>35</v>
      </c>
      <c r="G89" s="13">
        <f t="shared" si="1"/>
        <v>10500</v>
      </c>
    </row>
    <row r="90" spans="2:7" x14ac:dyDescent="0.25">
      <c r="B90" s="5">
        <v>87</v>
      </c>
      <c r="C90" s="15" t="s">
        <v>109</v>
      </c>
      <c r="D90" s="9" t="s">
        <v>18</v>
      </c>
      <c r="E90" s="5">
        <v>100</v>
      </c>
      <c r="F90" s="13">
        <v>750</v>
      </c>
      <c r="G90" s="13">
        <f t="shared" si="1"/>
        <v>75000</v>
      </c>
    </row>
    <row r="91" spans="2:7" x14ac:dyDescent="0.25">
      <c r="B91" s="5">
        <v>88</v>
      </c>
      <c r="C91" s="15" t="s">
        <v>110</v>
      </c>
      <c r="D91" s="9" t="s">
        <v>18</v>
      </c>
      <c r="E91" s="5">
        <v>100</v>
      </c>
      <c r="F91" s="13">
        <v>750</v>
      </c>
      <c r="G91" s="13">
        <f t="shared" si="1"/>
        <v>75000</v>
      </c>
    </row>
    <row r="92" spans="2:7" x14ac:dyDescent="0.25">
      <c r="B92" s="5">
        <v>89</v>
      </c>
      <c r="C92" s="15" t="s">
        <v>111</v>
      </c>
      <c r="D92" s="9" t="s">
        <v>18</v>
      </c>
      <c r="E92" s="5">
        <v>100</v>
      </c>
      <c r="F92" s="13">
        <v>750</v>
      </c>
      <c r="G92" s="13">
        <f t="shared" si="1"/>
        <v>75000</v>
      </c>
    </row>
    <row r="93" spans="2:7" x14ac:dyDescent="0.25">
      <c r="B93" s="5">
        <v>90</v>
      </c>
      <c r="C93" s="15" t="s">
        <v>112</v>
      </c>
      <c r="D93" s="9" t="s">
        <v>18</v>
      </c>
      <c r="E93" s="5">
        <v>100</v>
      </c>
      <c r="F93" s="13">
        <v>750</v>
      </c>
      <c r="G93" s="13">
        <f t="shared" si="1"/>
        <v>75000</v>
      </c>
    </row>
    <row r="94" spans="2:7" x14ac:dyDescent="0.25">
      <c r="B94" s="5">
        <v>91</v>
      </c>
      <c r="C94" s="15" t="s">
        <v>113</v>
      </c>
      <c r="D94" s="9" t="s">
        <v>18</v>
      </c>
      <c r="E94" s="5">
        <v>100</v>
      </c>
      <c r="F94" s="13">
        <v>750</v>
      </c>
      <c r="G94" s="13">
        <f t="shared" si="1"/>
        <v>75000</v>
      </c>
    </row>
    <row r="95" spans="2:7" x14ac:dyDescent="0.25">
      <c r="B95" s="5">
        <v>92</v>
      </c>
      <c r="C95" s="15" t="s">
        <v>114</v>
      </c>
      <c r="D95" s="9" t="s">
        <v>18</v>
      </c>
      <c r="E95" s="5">
        <v>100</v>
      </c>
      <c r="F95" s="13">
        <v>750</v>
      </c>
      <c r="G95" s="13">
        <f t="shared" si="1"/>
        <v>75000</v>
      </c>
    </row>
    <row r="96" spans="2:7" x14ac:dyDescent="0.25">
      <c r="B96" s="5">
        <v>93</v>
      </c>
      <c r="C96" s="15" t="s">
        <v>115</v>
      </c>
      <c r="D96" s="9" t="s">
        <v>18</v>
      </c>
      <c r="E96" s="5">
        <v>100</v>
      </c>
      <c r="F96" s="13">
        <v>750</v>
      </c>
      <c r="G96" s="13">
        <f t="shared" si="1"/>
        <v>75000</v>
      </c>
    </row>
    <row r="97" spans="2:7" x14ac:dyDescent="0.25">
      <c r="B97" s="5">
        <v>94</v>
      </c>
      <c r="C97" s="15" t="s">
        <v>116</v>
      </c>
      <c r="D97" s="9" t="s">
        <v>18</v>
      </c>
      <c r="E97" s="5">
        <v>100</v>
      </c>
      <c r="F97" s="13">
        <v>750</v>
      </c>
      <c r="G97" s="13">
        <f t="shared" si="1"/>
        <v>75000</v>
      </c>
    </row>
    <row r="98" spans="2:7" x14ac:dyDescent="0.25">
      <c r="B98" s="5">
        <v>95</v>
      </c>
      <c r="C98" s="15" t="s">
        <v>117</v>
      </c>
      <c r="D98" s="9" t="s">
        <v>118</v>
      </c>
      <c r="E98" s="5">
        <v>100</v>
      </c>
      <c r="F98" s="13">
        <v>500</v>
      </c>
      <c r="G98" s="13">
        <f t="shared" si="1"/>
        <v>50000</v>
      </c>
    </row>
    <row r="99" spans="2:7" x14ac:dyDescent="0.25">
      <c r="B99" s="5">
        <v>96</v>
      </c>
      <c r="C99" s="10" t="s">
        <v>119</v>
      </c>
      <c r="D99" s="11" t="s">
        <v>67</v>
      </c>
      <c r="E99" s="12">
        <v>100</v>
      </c>
      <c r="F99" s="12">
        <v>410</v>
      </c>
      <c r="G99" s="13">
        <f t="shared" si="1"/>
        <v>41000</v>
      </c>
    </row>
    <row r="100" spans="2:7" ht="26.25" x14ac:dyDescent="0.25">
      <c r="B100" s="5">
        <v>97</v>
      </c>
      <c r="C100" s="26" t="s">
        <v>120</v>
      </c>
      <c r="D100" s="16" t="s">
        <v>64</v>
      </c>
      <c r="E100" s="16">
        <v>1</v>
      </c>
      <c r="F100" s="16">
        <v>4000</v>
      </c>
      <c r="G100" s="13">
        <f t="shared" si="1"/>
        <v>4000</v>
      </c>
    </row>
    <row r="101" spans="2:7" ht="30" x14ac:dyDescent="0.25">
      <c r="B101" s="5">
        <v>98</v>
      </c>
      <c r="C101" s="17" t="s">
        <v>121</v>
      </c>
      <c r="D101" s="22" t="s">
        <v>18</v>
      </c>
      <c r="E101" s="23">
        <v>2</v>
      </c>
      <c r="F101" s="23">
        <v>2700</v>
      </c>
      <c r="G101" s="13">
        <f t="shared" si="1"/>
        <v>5400</v>
      </c>
    </row>
    <row r="102" spans="2:7" ht="15.75" x14ac:dyDescent="0.25">
      <c r="B102" s="5">
        <v>99</v>
      </c>
      <c r="C102" s="19" t="s">
        <v>122</v>
      </c>
      <c r="D102" s="20" t="s">
        <v>8</v>
      </c>
      <c r="E102" s="21">
        <v>8</v>
      </c>
      <c r="F102" s="21">
        <v>14810</v>
      </c>
      <c r="G102" s="13">
        <f t="shared" si="1"/>
        <v>118480</v>
      </c>
    </row>
    <row r="103" spans="2:7" ht="15.75" x14ac:dyDescent="0.25">
      <c r="B103" s="5">
        <v>100</v>
      </c>
      <c r="C103" s="19" t="s">
        <v>123</v>
      </c>
      <c r="D103" s="20" t="s">
        <v>8</v>
      </c>
      <c r="E103" s="21">
        <v>5</v>
      </c>
      <c r="F103" s="21">
        <v>17800</v>
      </c>
      <c r="G103" s="13">
        <f t="shared" si="1"/>
        <v>89000</v>
      </c>
    </row>
    <row r="104" spans="2:7" ht="15.75" x14ac:dyDescent="0.25">
      <c r="B104" s="5">
        <v>101</v>
      </c>
      <c r="C104" s="19" t="s">
        <v>124</v>
      </c>
      <c r="D104" s="20" t="s">
        <v>8</v>
      </c>
      <c r="E104" s="21">
        <v>7</v>
      </c>
      <c r="F104" s="21">
        <v>8100</v>
      </c>
      <c r="G104" s="13">
        <f t="shared" si="1"/>
        <v>56700</v>
      </c>
    </row>
    <row r="105" spans="2:7" ht="15.75" x14ac:dyDescent="0.25">
      <c r="B105" s="5">
        <v>102</v>
      </c>
      <c r="C105" s="19" t="s">
        <v>125</v>
      </c>
      <c r="D105" s="20" t="s">
        <v>8</v>
      </c>
      <c r="E105" s="21">
        <v>10</v>
      </c>
      <c r="F105" s="21">
        <v>10900</v>
      </c>
      <c r="G105" s="13">
        <f t="shared" si="1"/>
        <v>109000</v>
      </c>
    </row>
    <row r="106" spans="2:7" ht="15.75" x14ac:dyDescent="0.25">
      <c r="B106" s="5">
        <v>103</v>
      </c>
      <c r="C106" s="19" t="s">
        <v>126</v>
      </c>
      <c r="D106" s="20" t="s">
        <v>8</v>
      </c>
      <c r="E106" s="21">
        <v>10</v>
      </c>
      <c r="F106" s="21">
        <v>12600</v>
      </c>
      <c r="G106" s="13">
        <f t="shared" si="1"/>
        <v>126000</v>
      </c>
    </row>
    <row r="107" spans="2:7" ht="47.25" x14ac:dyDescent="0.25">
      <c r="B107" s="5">
        <v>104</v>
      </c>
      <c r="C107" s="19" t="s">
        <v>127</v>
      </c>
      <c r="D107" s="20" t="s">
        <v>8</v>
      </c>
      <c r="E107" s="21">
        <v>10</v>
      </c>
      <c r="F107" s="21">
        <v>1400</v>
      </c>
      <c r="G107" s="13">
        <f t="shared" si="1"/>
        <v>14000</v>
      </c>
    </row>
    <row r="108" spans="2:7" ht="45" x14ac:dyDescent="0.25">
      <c r="B108" s="5">
        <v>105</v>
      </c>
      <c r="C108" s="17" t="s">
        <v>128</v>
      </c>
      <c r="D108" s="22" t="s">
        <v>8</v>
      </c>
      <c r="E108" s="23">
        <v>10</v>
      </c>
      <c r="F108" s="23">
        <v>1200</v>
      </c>
      <c r="G108" s="13">
        <f t="shared" si="1"/>
        <v>12000</v>
      </c>
    </row>
    <row r="109" spans="2:7" x14ac:dyDescent="0.25">
      <c r="B109" s="5">
        <v>106</v>
      </c>
      <c r="C109" s="17" t="s">
        <v>129</v>
      </c>
      <c r="D109" s="22" t="s">
        <v>8</v>
      </c>
      <c r="E109" s="23">
        <v>5</v>
      </c>
      <c r="F109" s="23">
        <v>1500</v>
      </c>
      <c r="G109" s="13">
        <f t="shared" si="1"/>
        <v>7500</v>
      </c>
    </row>
    <row r="110" spans="2:7" ht="31.5" x14ac:dyDescent="0.25">
      <c r="B110" s="5">
        <v>107</v>
      </c>
      <c r="C110" s="19" t="s">
        <v>130</v>
      </c>
      <c r="D110" s="20" t="s">
        <v>8</v>
      </c>
      <c r="E110" s="21">
        <v>2</v>
      </c>
      <c r="F110" s="21">
        <v>14520</v>
      </c>
      <c r="G110" s="13">
        <f t="shared" si="1"/>
        <v>29040</v>
      </c>
    </row>
    <row r="111" spans="2:7" ht="15.75" x14ac:dyDescent="0.25">
      <c r="B111" s="5">
        <v>108</v>
      </c>
      <c r="C111" s="19" t="s">
        <v>131</v>
      </c>
      <c r="D111" s="20" t="s">
        <v>8</v>
      </c>
      <c r="E111" s="21">
        <v>2</v>
      </c>
      <c r="F111" s="21">
        <v>1500</v>
      </c>
      <c r="G111" s="13">
        <f t="shared" si="1"/>
        <v>3000</v>
      </c>
    </row>
    <row r="112" spans="2:7" ht="78.75" x14ac:dyDescent="0.25">
      <c r="B112" s="5">
        <v>109</v>
      </c>
      <c r="C112" s="19" t="s">
        <v>132</v>
      </c>
      <c r="D112" s="20" t="s">
        <v>8</v>
      </c>
      <c r="E112" s="21">
        <v>1</v>
      </c>
      <c r="F112" s="21">
        <v>10000</v>
      </c>
      <c r="G112" s="13">
        <f t="shared" si="1"/>
        <v>10000</v>
      </c>
    </row>
    <row r="113" spans="2:7" ht="15.75" x14ac:dyDescent="0.25">
      <c r="B113" s="5">
        <v>110</v>
      </c>
      <c r="C113" s="19" t="s">
        <v>133</v>
      </c>
      <c r="D113" s="20" t="s">
        <v>8</v>
      </c>
      <c r="E113" s="21">
        <v>50</v>
      </c>
      <c r="F113" s="21">
        <v>4800</v>
      </c>
      <c r="G113" s="13">
        <f t="shared" si="1"/>
        <v>240000</v>
      </c>
    </row>
    <row r="114" spans="2:7" ht="39" x14ac:dyDescent="0.25">
      <c r="B114" s="5">
        <v>111</v>
      </c>
      <c r="C114" s="26" t="s">
        <v>134</v>
      </c>
      <c r="D114" s="20" t="s">
        <v>8</v>
      </c>
      <c r="E114" s="16">
        <v>1</v>
      </c>
      <c r="F114" s="16">
        <v>90100</v>
      </c>
      <c r="G114" s="13">
        <f t="shared" si="1"/>
        <v>90100</v>
      </c>
    </row>
    <row r="115" spans="2:7" ht="39" x14ac:dyDescent="0.25">
      <c r="B115" s="5">
        <v>112</v>
      </c>
      <c r="C115" s="26" t="s">
        <v>135</v>
      </c>
      <c r="D115" s="20" t="s">
        <v>8</v>
      </c>
      <c r="E115" s="16">
        <v>1</v>
      </c>
      <c r="F115" s="16">
        <v>90100</v>
      </c>
      <c r="G115" s="13">
        <f t="shared" si="1"/>
        <v>90100</v>
      </c>
    </row>
    <row r="116" spans="2:7" ht="31.5" x14ac:dyDescent="0.25">
      <c r="B116" s="5">
        <v>113</v>
      </c>
      <c r="C116" s="19" t="s">
        <v>136</v>
      </c>
      <c r="D116" s="20" t="s">
        <v>8</v>
      </c>
      <c r="E116" s="16">
        <v>2</v>
      </c>
      <c r="F116" s="16">
        <v>7000</v>
      </c>
      <c r="G116" s="13">
        <f t="shared" si="1"/>
        <v>14000</v>
      </c>
    </row>
    <row r="117" spans="2:7" ht="15.75" x14ac:dyDescent="0.25">
      <c r="B117" s="5">
        <v>114</v>
      </c>
      <c r="C117" s="26" t="s">
        <v>137</v>
      </c>
      <c r="D117" s="20" t="s">
        <v>18</v>
      </c>
      <c r="E117" s="16">
        <v>100</v>
      </c>
      <c r="F117" s="16">
        <v>350</v>
      </c>
      <c r="G117" s="13">
        <f t="shared" si="1"/>
        <v>35000</v>
      </c>
    </row>
    <row r="118" spans="2:7" ht="15.75" x14ac:dyDescent="0.25">
      <c r="B118" s="5">
        <v>115</v>
      </c>
      <c r="C118" s="26" t="s">
        <v>138</v>
      </c>
      <c r="D118" s="20" t="s">
        <v>18</v>
      </c>
      <c r="E118" s="16">
        <v>100</v>
      </c>
      <c r="F118" s="16">
        <v>350</v>
      </c>
      <c r="G118" s="13">
        <f t="shared" si="1"/>
        <v>35000</v>
      </c>
    </row>
    <row r="119" spans="2:7" ht="15.75" x14ac:dyDescent="0.25">
      <c r="B119" s="5">
        <v>116</v>
      </c>
      <c r="C119" s="26" t="s">
        <v>139</v>
      </c>
      <c r="D119" s="20" t="s">
        <v>18</v>
      </c>
      <c r="E119" s="16">
        <v>100</v>
      </c>
      <c r="F119" s="16">
        <v>350</v>
      </c>
      <c r="G119" s="13">
        <f t="shared" si="1"/>
        <v>35000</v>
      </c>
    </row>
    <row r="120" spans="2:7" ht="15.75" x14ac:dyDescent="0.25">
      <c r="B120" s="5">
        <v>117</v>
      </c>
      <c r="C120" s="26" t="s">
        <v>140</v>
      </c>
      <c r="D120" s="20" t="s">
        <v>18</v>
      </c>
      <c r="E120" s="16">
        <v>100</v>
      </c>
      <c r="F120" s="16">
        <v>350</v>
      </c>
      <c r="G120" s="13">
        <f t="shared" si="1"/>
        <v>35000</v>
      </c>
    </row>
    <row r="121" spans="2:7" ht="15.75" x14ac:dyDescent="0.25">
      <c r="B121" s="5">
        <v>118</v>
      </c>
      <c r="C121" s="26" t="s">
        <v>141</v>
      </c>
      <c r="D121" s="20" t="s">
        <v>18</v>
      </c>
      <c r="E121" s="16">
        <v>100</v>
      </c>
      <c r="F121" s="16">
        <v>350</v>
      </c>
      <c r="G121" s="13">
        <f t="shared" si="1"/>
        <v>35000</v>
      </c>
    </row>
    <row r="122" spans="2:7" ht="15.75" x14ac:dyDescent="0.25">
      <c r="B122" s="5">
        <v>119</v>
      </c>
      <c r="C122" s="26" t="s">
        <v>142</v>
      </c>
      <c r="D122" s="20" t="s">
        <v>9</v>
      </c>
      <c r="E122" s="16">
        <v>5</v>
      </c>
      <c r="F122" s="16">
        <v>350</v>
      </c>
      <c r="G122" s="13">
        <f t="shared" si="1"/>
        <v>1750</v>
      </c>
    </row>
    <row r="123" spans="2:7" ht="26.25" x14ac:dyDescent="0.25">
      <c r="B123" s="5">
        <v>120</v>
      </c>
      <c r="C123" s="26" t="s">
        <v>143</v>
      </c>
      <c r="D123" s="16" t="s">
        <v>8</v>
      </c>
      <c r="E123" s="16">
        <v>800</v>
      </c>
      <c r="F123" s="16">
        <v>230</v>
      </c>
      <c r="G123" s="13">
        <f t="shared" si="1"/>
        <v>184000</v>
      </c>
    </row>
    <row r="124" spans="2:7" ht="15.75" x14ac:dyDescent="0.25">
      <c r="B124" s="5">
        <v>121</v>
      </c>
      <c r="C124" s="19" t="s">
        <v>144</v>
      </c>
      <c r="D124" s="19" t="s">
        <v>8</v>
      </c>
      <c r="E124" s="27">
        <v>13</v>
      </c>
      <c r="F124" s="27">
        <v>2356</v>
      </c>
      <c r="G124" s="13">
        <f t="shared" si="1"/>
        <v>30628</v>
      </c>
    </row>
    <row r="125" spans="2:7" ht="31.5" x14ac:dyDescent="0.25">
      <c r="B125" s="5">
        <v>122</v>
      </c>
      <c r="C125" s="19" t="s">
        <v>145</v>
      </c>
      <c r="D125" s="19" t="s">
        <v>8</v>
      </c>
      <c r="E125" s="27">
        <v>10</v>
      </c>
      <c r="F125" s="27">
        <v>4380</v>
      </c>
      <c r="G125" s="13">
        <f t="shared" si="1"/>
        <v>43800</v>
      </c>
    </row>
    <row r="126" spans="2:7" x14ac:dyDescent="0.25">
      <c r="B126" s="5">
        <v>123</v>
      </c>
      <c r="C126" s="10" t="s">
        <v>146</v>
      </c>
      <c r="D126" s="24" t="s">
        <v>118</v>
      </c>
      <c r="E126" s="46">
        <v>6000</v>
      </c>
      <c r="F126" s="12">
        <v>60</v>
      </c>
      <c r="G126" s="13">
        <f t="shared" si="1"/>
        <v>360000</v>
      </c>
    </row>
    <row r="127" spans="2:7" x14ac:dyDescent="0.25">
      <c r="B127" s="5">
        <v>124</v>
      </c>
      <c r="C127" s="10" t="s">
        <v>147</v>
      </c>
      <c r="D127" s="24" t="s">
        <v>9</v>
      </c>
      <c r="E127" s="46">
        <v>50</v>
      </c>
      <c r="F127" s="12">
        <v>500</v>
      </c>
      <c r="G127" s="13">
        <f t="shared" si="1"/>
        <v>25000</v>
      </c>
    </row>
    <row r="128" spans="2:7" ht="30" x14ac:dyDescent="0.25">
      <c r="B128" s="5">
        <v>125</v>
      </c>
      <c r="C128" s="10" t="s">
        <v>148</v>
      </c>
      <c r="D128" s="16" t="s">
        <v>8</v>
      </c>
      <c r="E128" s="16">
        <v>20</v>
      </c>
      <c r="F128" s="16">
        <v>1200</v>
      </c>
      <c r="G128" s="13">
        <f t="shared" si="1"/>
        <v>24000</v>
      </c>
    </row>
    <row r="129" spans="2:7" x14ac:dyDescent="0.25">
      <c r="B129" s="5">
        <v>126</v>
      </c>
      <c r="C129" s="10" t="s">
        <v>149</v>
      </c>
      <c r="D129" s="24" t="s">
        <v>8</v>
      </c>
      <c r="E129" s="16">
        <v>10</v>
      </c>
      <c r="F129" s="12">
        <v>640</v>
      </c>
      <c r="G129" s="13">
        <f t="shared" si="1"/>
        <v>6400</v>
      </c>
    </row>
    <row r="130" spans="2:7" x14ac:dyDescent="0.25">
      <c r="B130" s="5">
        <v>127</v>
      </c>
      <c r="C130" s="10" t="s">
        <v>150</v>
      </c>
      <c r="D130" s="24" t="s">
        <v>8</v>
      </c>
      <c r="E130" s="16">
        <v>10</v>
      </c>
      <c r="F130" s="12">
        <v>640</v>
      </c>
      <c r="G130" s="13">
        <f t="shared" si="1"/>
        <v>6400</v>
      </c>
    </row>
    <row r="131" spans="2:7" x14ac:dyDescent="0.25">
      <c r="B131" s="5">
        <v>128</v>
      </c>
      <c r="C131" s="10" t="s">
        <v>151</v>
      </c>
      <c r="D131" s="24" t="s">
        <v>8</v>
      </c>
      <c r="E131" s="16">
        <v>10</v>
      </c>
      <c r="F131" s="12">
        <v>640</v>
      </c>
      <c r="G131" s="13">
        <f t="shared" si="1"/>
        <v>6400</v>
      </c>
    </row>
    <row r="132" spans="2:7" ht="31.5" x14ac:dyDescent="0.25">
      <c r="B132" s="5">
        <v>129</v>
      </c>
      <c r="C132" s="19" t="s">
        <v>152</v>
      </c>
      <c r="D132" s="20" t="s">
        <v>8</v>
      </c>
      <c r="E132" s="21">
        <v>3</v>
      </c>
      <c r="F132" s="21">
        <v>24500</v>
      </c>
      <c r="G132" s="13">
        <f t="shared" si="1"/>
        <v>73500</v>
      </c>
    </row>
    <row r="133" spans="2:7" x14ac:dyDescent="0.25">
      <c r="B133" s="5">
        <v>130</v>
      </c>
      <c r="C133" s="15" t="s">
        <v>153</v>
      </c>
      <c r="D133" s="9" t="s">
        <v>16</v>
      </c>
      <c r="E133" s="9">
        <v>10</v>
      </c>
      <c r="F133" s="13">
        <v>3500</v>
      </c>
      <c r="G133" s="13">
        <f t="shared" ref="G133:G195" si="2">F133*E133</f>
        <v>35000</v>
      </c>
    </row>
    <row r="134" spans="2:7" ht="45" x14ac:dyDescent="0.25">
      <c r="B134" s="5">
        <v>131</v>
      </c>
      <c r="C134" s="10" t="s">
        <v>154</v>
      </c>
      <c r="D134" s="10" t="s">
        <v>8</v>
      </c>
      <c r="E134" s="10">
        <v>8</v>
      </c>
      <c r="F134" s="10">
        <v>8800</v>
      </c>
      <c r="G134" s="13">
        <f t="shared" si="2"/>
        <v>70400</v>
      </c>
    </row>
    <row r="135" spans="2:7" ht="45" x14ac:dyDescent="0.25">
      <c r="B135" s="5">
        <v>132</v>
      </c>
      <c r="C135" s="10" t="s">
        <v>155</v>
      </c>
      <c r="D135" s="16" t="s">
        <v>8</v>
      </c>
      <c r="E135" s="16">
        <v>10</v>
      </c>
      <c r="F135" s="16">
        <v>8800</v>
      </c>
      <c r="G135" s="13">
        <f t="shared" si="2"/>
        <v>88000</v>
      </c>
    </row>
    <row r="136" spans="2:7" ht="30" x14ac:dyDescent="0.25">
      <c r="B136" s="5">
        <v>133</v>
      </c>
      <c r="C136" s="10" t="s">
        <v>156</v>
      </c>
      <c r="D136" s="16" t="s">
        <v>18</v>
      </c>
      <c r="E136" s="16">
        <v>1</v>
      </c>
      <c r="F136" s="16">
        <v>500000</v>
      </c>
      <c r="G136" s="13">
        <f t="shared" si="2"/>
        <v>500000</v>
      </c>
    </row>
    <row r="137" spans="2:7" x14ac:dyDescent="0.25">
      <c r="B137" s="5">
        <v>134</v>
      </c>
      <c r="C137" s="10" t="s">
        <v>157</v>
      </c>
      <c r="D137" s="16" t="s">
        <v>158</v>
      </c>
      <c r="E137" s="16">
        <v>1</v>
      </c>
      <c r="F137" s="16">
        <v>150000</v>
      </c>
      <c r="G137" s="13">
        <f t="shared" si="2"/>
        <v>150000</v>
      </c>
    </row>
    <row r="138" spans="2:7" x14ac:dyDescent="0.25">
      <c r="B138" s="5">
        <v>135</v>
      </c>
      <c r="C138" s="10" t="s">
        <v>159</v>
      </c>
      <c r="D138" s="16" t="s">
        <v>8</v>
      </c>
      <c r="E138" s="16">
        <v>300</v>
      </c>
      <c r="F138" s="16">
        <v>1100</v>
      </c>
      <c r="G138" s="13">
        <f t="shared" si="2"/>
        <v>330000</v>
      </c>
    </row>
    <row r="139" spans="2:7" ht="30" x14ac:dyDescent="0.25">
      <c r="B139" s="5">
        <v>136</v>
      </c>
      <c r="C139" s="10" t="s">
        <v>160</v>
      </c>
      <c r="D139" s="16" t="s">
        <v>65</v>
      </c>
      <c r="E139" s="16">
        <v>2</v>
      </c>
      <c r="F139" s="16">
        <v>23000</v>
      </c>
      <c r="G139" s="13">
        <f t="shared" si="2"/>
        <v>46000</v>
      </c>
    </row>
    <row r="140" spans="2:7" ht="30" x14ac:dyDescent="0.25">
      <c r="B140" s="5">
        <v>137</v>
      </c>
      <c r="C140" s="10" t="s">
        <v>161</v>
      </c>
      <c r="D140" s="16" t="s">
        <v>65</v>
      </c>
      <c r="E140" s="16">
        <v>2</v>
      </c>
      <c r="F140" s="16">
        <v>23000</v>
      </c>
      <c r="G140" s="13">
        <f t="shared" si="2"/>
        <v>46000</v>
      </c>
    </row>
    <row r="141" spans="2:7" ht="30" x14ac:dyDescent="0.25">
      <c r="B141" s="5">
        <v>138</v>
      </c>
      <c r="C141" s="10" t="s">
        <v>162</v>
      </c>
      <c r="D141" s="16" t="s">
        <v>65</v>
      </c>
      <c r="E141" s="16">
        <v>3</v>
      </c>
      <c r="F141" s="16">
        <v>23000</v>
      </c>
      <c r="G141" s="13">
        <f t="shared" si="2"/>
        <v>69000</v>
      </c>
    </row>
    <row r="142" spans="2:7" x14ac:dyDescent="0.25">
      <c r="B142" s="5">
        <v>139</v>
      </c>
      <c r="C142" s="17" t="s">
        <v>163</v>
      </c>
      <c r="D142" s="22" t="s">
        <v>8</v>
      </c>
      <c r="E142" s="23">
        <v>30</v>
      </c>
      <c r="F142" s="18">
        <v>600</v>
      </c>
      <c r="G142" s="13">
        <f t="shared" si="2"/>
        <v>18000</v>
      </c>
    </row>
    <row r="143" spans="2:7" x14ac:dyDescent="0.25">
      <c r="B143" s="5">
        <v>140</v>
      </c>
      <c r="C143" s="17" t="s">
        <v>163</v>
      </c>
      <c r="D143" s="22" t="s">
        <v>8</v>
      </c>
      <c r="E143" s="23">
        <v>30</v>
      </c>
      <c r="F143" s="18">
        <v>600</v>
      </c>
      <c r="G143" s="13">
        <f t="shared" si="2"/>
        <v>18000</v>
      </c>
    </row>
    <row r="144" spans="2:7" ht="30" x14ac:dyDescent="0.25">
      <c r="B144" s="5">
        <v>141</v>
      </c>
      <c r="C144" s="10" t="s">
        <v>164</v>
      </c>
      <c r="D144" s="10" t="s">
        <v>18</v>
      </c>
      <c r="E144" s="16">
        <v>10</v>
      </c>
      <c r="F144" s="12">
        <v>8900</v>
      </c>
      <c r="G144" s="13">
        <f t="shared" si="2"/>
        <v>89000</v>
      </c>
    </row>
    <row r="145" spans="2:7" ht="30" x14ac:dyDescent="0.25">
      <c r="B145" s="5">
        <v>142</v>
      </c>
      <c r="C145" s="10" t="s">
        <v>165</v>
      </c>
      <c r="D145" s="10" t="s">
        <v>8</v>
      </c>
      <c r="E145" s="16">
        <v>8</v>
      </c>
      <c r="F145" s="12">
        <v>8900</v>
      </c>
      <c r="G145" s="13">
        <f t="shared" si="2"/>
        <v>71200</v>
      </c>
    </row>
    <row r="146" spans="2:7" x14ac:dyDescent="0.25">
      <c r="B146" s="5">
        <v>143</v>
      </c>
      <c r="C146" s="10" t="s">
        <v>166</v>
      </c>
      <c r="D146" s="10" t="s">
        <v>18</v>
      </c>
      <c r="E146" s="16">
        <v>10</v>
      </c>
      <c r="F146" s="12">
        <v>8900</v>
      </c>
      <c r="G146" s="13">
        <f t="shared" si="2"/>
        <v>89000</v>
      </c>
    </row>
    <row r="147" spans="2:7" ht="30" x14ac:dyDescent="0.25">
      <c r="B147" s="5">
        <v>144</v>
      </c>
      <c r="C147" s="10" t="s">
        <v>167</v>
      </c>
      <c r="D147" s="10" t="s">
        <v>9</v>
      </c>
      <c r="E147" s="16">
        <v>5</v>
      </c>
      <c r="F147" s="12">
        <v>23000</v>
      </c>
      <c r="G147" s="13">
        <f t="shared" si="2"/>
        <v>115000</v>
      </c>
    </row>
    <row r="148" spans="2:7" ht="30" x14ac:dyDescent="0.25">
      <c r="B148" s="5">
        <v>145</v>
      </c>
      <c r="C148" s="10" t="s">
        <v>168</v>
      </c>
      <c r="D148" s="10" t="s">
        <v>9</v>
      </c>
      <c r="E148" s="16">
        <v>2</v>
      </c>
      <c r="F148" s="12">
        <v>23000</v>
      </c>
      <c r="G148" s="13">
        <f t="shared" si="2"/>
        <v>46000</v>
      </c>
    </row>
    <row r="149" spans="2:7" ht="30" x14ac:dyDescent="0.25">
      <c r="B149" s="5">
        <v>146</v>
      </c>
      <c r="C149" s="10" t="s">
        <v>169</v>
      </c>
      <c r="D149" s="10" t="s">
        <v>9</v>
      </c>
      <c r="E149" s="16">
        <v>2</v>
      </c>
      <c r="F149" s="12">
        <v>23000</v>
      </c>
      <c r="G149" s="13">
        <f t="shared" si="2"/>
        <v>46000</v>
      </c>
    </row>
    <row r="150" spans="2:7" ht="30" x14ac:dyDescent="0.25">
      <c r="B150" s="5">
        <v>147</v>
      </c>
      <c r="C150" s="10" t="s">
        <v>170</v>
      </c>
      <c r="D150" s="10" t="s">
        <v>65</v>
      </c>
      <c r="E150" s="16">
        <v>3</v>
      </c>
      <c r="F150" s="12">
        <v>22100</v>
      </c>
      <c r="G150" s="13">
        <f t="shared" si="2"/>
        <v>66300</v>
      </c>
    </row>
    <row r="151" spans="2:7" x14ac:dyDescent="0.25">
      <c r="B151" s="5">
        <v>148</v>
      </c>
      <c r="C151" s="10" t="s">
        <v>171</v>
      </c>
      <c r="D151" s="14" t="s">
        <v>8</v>
      </c>
      <c r="E151" s="47">
        <v>5000</v>
      </c>
      <c r="F151" s="12">
        <v>30</v>
      </c>
      <c r="G151" s="13">
        <f t="shared" si="2"/>
        <v>150000</v>
      </c>
    </row>
    <row r="152" spans="2:7" x14ac:dyDescent="0.25">
      <c r="B152" s="5">
        <v>149</v>
      </c>
      <c r="C152" s="10" t="s">
        <v>172</v>
      </c>
      <c r="D152" s="14" t="s">
        <v>8</v>
      </c>
      <c r="E152" s="47">
        <v>5000</v>
      </c>
      <c r="F152" s="12">
        <v>30</v>
      </c>
      <c r="G152" s="13">
        <f t="shared" si="2"/>
        <v>150000</v>
      </c>
    </row>
    <row r="153" spans="2:7" ht="30" x14ac:dyDescent="0.25">
      <c r="B153" s="5">
        <v>150</v>
      </c>
      <c r="C153" s="10" t="s">
        <v>173</v>
      </c>
      <c r="D153" s="14" t="s">
        <v>8</v>
      </c>
      <c r="E153" s="47">
        <v>5000</v>
      </c>
      <c r="F153" s="12">
        <v>2.5</v>
      </c>
      <c r="G153" s="13">
        <f t="shared" si="2"/>
        <v>12500</v>
      </c>
    </row>
    <row r="154" spans="2:7" x14ac:dyDescent="0.25">
      <c r="B154" s="5">
        <v>152</v>
      </c>
      <c r="C154" s="26" t="s">
        <v>174</v>
      </c>
      <c r="D154" s="10" t="s">
        <v>64</v>
      </c>
      <c r="E154" s="10">
        <v>80</v>
      </c>
      <c r="F154" s="10">
        <v>350</v>
      </c>
      <c r="G154" s="13">
        <f t="shared" si="2"/>
        <v>28000</v>
      </c>
    </row>
    <row r="155" spans="2:7" x14ac:dyDescent="0.25">
      <c r="B155" s="5">
        <v>153</v>
      </c>
      <c r="C155" s="26" t="s">
        <v>174</v>
      </c>
      <c r="D155" s="10" t="s">
        <v>64</v>
      </c>
      <c r="E155" s="10">
        <v>80</v>
      </c>
      <c r="F155" s="10">
        <v>350</v>
      </c>
      <c r="G155" s="13">
        <f t="shared" si="2"/>
        <v>28000</v>
      </c>
    </row>
    <row r="156" spans="2:7" ht="31.5" x14ac:dyDescent="0.25">
      <c r="B156" s="5">
        <v>154</v>
      </c>
      <c r="C156" s="19" t="s">
        <v>175</v>
      </c>
      <c r="D156" s="20" t="s">
        <v>8</v>
      </c>
      <c r="E156" s="21">
        <v>40</v>
      </c>
      <c r="F156" s="21">
        <v>230</v>
      </c>
      <c r="G156" s="13">
        <f t="shared" si="2"/>
        <v>9200</v>
      </c>
    </row>
    <row r="157" spans="2:7" ht="30" x14ac:dyDescent="0.25">
      <c r="B157" s="5">
        <v>155</v>
      </c>
      <c r="C157" s="10" t="s">
        <v>176</v>
      </c>
      <c r="D157" s="11" t="s">
        <v>8</v>
      </c>
      <c r="E157" s="12">
        <v>10</v>
      </c>
      <c r="F157" s="12">
        <v>1850</v>
      </c>
      <c r="G157" s="13">
        <f t="shared" si="2"/>
        <v>18500</v>
      </c>
    </row>
    <row r="158" spans="2:7" ht="26.25" x14ac:dyDescent="0.25">
      <c r="B158" s="5">
        <v>156</v>
      </c>
      <c r="C158" s="26" t="s">
        <v>177</v>
      </c>
      <c r="D158" s="16" t="s">
        <v>8</v>
      </c>
      <c r="E158" s="16">
        <v>5</v>
      </c>
      <c r="F158" s="16">
        <v>4700</v>
      </c>
      <c r="G158" s="13">
        <f t="shared" si="2"/>
        <v>23500</v>
      </c>
    </row>
    <row r="159" spans="2:7" ht="26.25" x14ac:dyDescent="0.25">
      <c r="B159" s="5">
        <v>157</v>
      </c>
      <c r="C159" s="26" t="s">
        <v>178</v>
      </c>
      <c r="D159" s="16" t="s">
        <v>8</v>
      </c>
      <c r="E159" s="16">
        <v>5</v>
      </c>
      <c r="F159" s="16">
        <v>4700</v>
      </c>
      <c r="G159" s="13">
        <f t="shared" si="2"/>
        <v>23500</v>
      </c>
    </row>
    <row r="160" spans="2:7" x14ac:dyDescent="0.25">
      <c r="B160" s="5">
        <v>158</v>
      </c>
      <c r="C160" s="17" t="s">
        <v>179</v>
      </c>
      <c r="D160" s="22" t="s">
        <v>8</v>
      </c>
      <c r="E160" s="23">
        <v>6</v>
      </c>
      <c r="F160" s="23">
        <v>2900</v>
      </c>
      <c r="G160" s="13">
        <f t="shared" si="2"/>
        <v>17400</v>
      </c>
    </row>
    <row r="161" spans="2:7" ht="31.5" x14ac:dyDescent="0.25">
      <c r="B161" s="5">
        <v>159</v>
      </c>
      <c r="C161" s="19" t="s">
        <v>180</v>
      </c>
      <c r="D161" s="20" t="s">
        <v>8</v>
      </c>
      <c r="E161" s="21">
        <v>3</v>
      </c>
      <c r="F161" s="21">
        <v>15200</v>
      </c>
      <c r="G161" s="13">
        <f t="shared" si="2"/>
        <v>45600</v>
      </c>
    </row>
    <row r="162" spans="2:7" ht="47.25" x14ac:dyDescent="0.25">
      <c r="B162" s="5">
        <v>160</v>
      </c>
      <c r="C162" s="19" t="s">
        <v>181</v>
      </c>
      <c r="D162" s="20" t="s">
        <v>8</v>
      </c>
      <c r="E162" s="21">
        <v>1</v>
      </c>
      <c r="F162" s="21">
        <v>55100</v>
      </c>
      <c r="G162" s="13">
        <f t="shared" si="2"/>
        <v>55100</v>
      </c>
    </row>
    <row r="163" spans="2:7" x14ac:dyDescent="0.25">
      <c r="B163" s="5">
        <v>161</v>
      </c>
      <c r="C163" s="15" t="s">
        <v>182</v>
      </c>
      <c r="D163" s="9" t="s">
        <v>16</v>
      </c>
      <c r="E163" s="5">
        <v>15</v>
      </c>
      <c r="F163" s="13">
        <v>3100</v>
      </c>
      <c r="G163" s="13">
        <f t="shared" si="2"/>
        <v>46500</v>
      </c>
    </row>
    <row r="164" spans="2:7" ht="15.75" x14ac:dyDescent="0.25">
      <c r="B164" s="5">
        <v>162</v>
      </c>
      <c r="C164" s="19" t="s">
        <v>183</v>
      </c>
      <c r="D164" s="20" t="s">
        <v>8</v>
      </c>
      <c r="E164" s="21">
        <v>200</v>
      </c>
      <c r="F164" s="21">
        <v>20</v>
      </c>
      <c r="G164" s="13">
        <f t="shared" si="2"/>
        <v>4000</v>
      </c>
    </row>
    <row r="165" spans="2:7" ht="15.75" x14ac:dyDescent="0.25">
      <c r="B165" s="5">
        <v>163</v>
      </c>
      <c r="C165" s="19" t="s">
        <v>184</v>
      </c>
      <c r="D165" s="20" t="s">
        <v>8</v>
      </c>
      <c r="E165" s="21">
        <v>200</v>
      </c>
      <c r="F165" s="21">
        <v>20</v>
      </c>
      <c r="G165" s="13">
        <f t="shared" si="2"/>
        <v>4000</v>
      </c>
    </row>
    <row r="166" spans="2:7" ht="15.75" x14ac:dyDescent="0.25">
      <c r="B166" s="5">
        <v>164</v>
      </c>
      <c r="C166" s="19" t="s">
        <v>185</v>
      </c>
      <c r="D166" s="20" t="s">
        <v>8</v>
      </c>
      <c r="E166" s="21">
        <v>10</v>
      </c>
      <c r="F166" s="21">
        <v>20</v>
      </c>
      <c r="G166" s="13">
        <f t="shared" si="2"/>
        <v>200</v>
      </c>
    </row>
    <row r="167" spans="2:7" ht="15.75" x14ac:dyDescent="0.25">
      <c r="B167" s="5">
        <v>165</v>
      </c>
      <c r="C167" s="19" t="s">
        <v>186</v>
      </c>
      <c r="D167" s="20" t="s">
        <v>8</v>
      </c>
      <c r="E167" s="21">
        <v>100</v>
      </c>
      <c r="F167" s="21">
        <v>20</v>
      </c>
      <c r="G167" s="13">
        <f t="shared" si="2"/>
        <v>2000</v>
      </c>
    </row>
    <row r="168" spans="2:7" x14ac:dyDescent="0.25">
      <c r="B168" s="5">
        <v>166</v>
      </c>
      <c r="C168" s="10" t="s">
        <v>187</v>
      </c>
      <c r="D168" s="11" t="s">
        <v>18</v>
      </c>
      <c r="E168" s="12">
        <v>100</v>
      </c>
      <c r="F168" s="12">
        <v>15</v>
      </c>
      <c r="G168" s="13">
        <f t="shared" si="2"/>
        <v>1500</v>
      </c>
    </row>
    <row r="169" spans="2:7" x14ac:dyDescent="0.25">
      <c r="B169" s="5">
        <v>167</v>
      </c>
      <c r="C169" s="10" t="s">
        <v>188</v>
      </c>
      <c r="D169" s="11" t="s">
        <v>18</v>
      </c>
      <c r="E169" s="12">
        <v>100</v>
      </c>
      <c r="F169" s="12">
        <v>15</v>
      </c>
      <c r="G169" s="13">
        <f t="shared" si="2"/>
        <v>1500</v>
      </c>
    </row>
    <row r="170" spans="2:7" x14ac:dyDescent="0.25">
      <c r="B170" s="5">
        <v>168</v>
      </c>
      <c r="C170" s="10" t="s">
        <v>189</v>
      </c>
      <c r="D170" s="14" t="s">
        <v>67</v>
      </c>
      <c r="E170" s="12">
        <v>10</v>
      </c>
      <c r="F170" s="12">
        <v>2200</v>
      </c>
      <c r="G170" s="13">
        <f t="shared" si="2"/>
        <v>22000</v>
      </c>
    </row>
    <row r="171" spans="2:7" ht="31.5" x14ac:dyDescent="0.25">
      <c r="B171" s="5">
        <v>169</v>
      </c>
      <c r="C171" s="19" t="s">
        <v>190</v>
      </c>
      <c r="D171" s="19" t="s">
        <v>8</v>
      </c>
      <c r="E171" s="27">
        <v>5</v>
      </c>
      <c r="F171" s="27">
        <v>3830</v>
      </c>
      <c r="G171" s="13">
        <f t="shared" si="2"/>
        <v>19150</v>
      </c>
    </row>
    <row r="172" spans="2:7" x14ac:dyDescent="0.25">
      <c r="B172" s="5">
        <v>170</v>
      </c>
      <c r="C172" s="17" t="s">
        <v>191</v>
      </c>
      <c r="D172" s="22" t="s">
        <v>18</v>
      </c>
      <c r="E172" s="23">
        <v>1</v>
      </c>
      <c r="F172" s="23">
        <v>3800</v>
      </c>
      <c r="G172" s="13">
        <f t="shared" si="2"/>
        <v>3800</v>
      </c>
    </row>
    <row r="173" spans="2:7" ht="31.5" x14ac:dyDescent="0.25">
      <c r="B173" s="5">
        <v>171</v>
      </c>
      <c r="C173" s="19" t="s">
        <v>192</v>
      </c>
      <c r="D173" s="19" t="s">
        <v>8</v>
      </c>
      <c r="E173" s="27">
        <v>5</v>
      </c>
      <c r="F173" s="27">
        <v>4850</v>
      </c>
      <c r="G173" s="13">
        <f t="shared" si="2"/>
        <v>24250</v>
      </c>
    </row>
    <row r="174" spans="2:7" x14ac:dyDescent="0.25">
      <c r="B174" s="5">
        <v>172</v>
      </c>
      <c r="C174" s="17" t="s">
        <v>193</v>
      </c>
      <c r="D174" s="22" t="s">
        <v>8</v>
      </c>
      <c r="E174" s="23">
        <v>1</v>
      </c>
      <c r="F174" s="23">
        <v>2850</v>
      </c>
      <c r="G174" s="13">
        <f t="shared" si="2"/>
        <v>2850</v>
      </c>
    </row>
    <row r="175" spans="2:7" ht="15.75" x14ac:dyDescent="0.25">
      <c r="B175" s="5">
        <v>173</v>
      </c>
      <c r="C175" s="19" t="s">
        <v>194</v>
      </c>
      <c r="D175" s="20" t="s">
        <v>8</v>
      </c>
      <c r="E175" s="21">
        <v>300</v>
      </c>
      <c r="F175" s="21">
        <v>255</v>
      </c>
      <c r="G175" s="13">
        <f t="shared" si="2"/>
        <v>76500</v>
      </c>
    </row>
    <row r="176" spans="2:7" ht="15.75" x14ac:dyDescent="0.25">
      <c r="B176" s="5">
        <v>174</v>
      </c>
      <c r="C176" s="19" t="s">
        <v>195</v>
      </c>
      <c r="D176" s="20" t="s">
        <v>8</v>
      </c>
      <c r="E176" s="21">
        <v>500</v>
      </c>
      <c r="F176" s="21">
        <v>110</v>
      </c>
      <c r="G176" s="13">
        <f t="shared" si="2"/>
        <v>55000</v>
      </c>
    </row>
    <row r="177" spans="2:7" ht="31.5" x14ac:dyDescent="0.25">
      <c r="B177" s="5">
        <v>175</v>
      </c>
      <c r="C177" s="19" t="s">
        <v>196</v>
      </c>
      <c r="D177" s="20" t="s">
        <v>8</v>
      </c>
      <c r="E177" s="21">
        <v>2</v>
      </c>
      <c r="F177" s="21">
        <v>420</v>
      </c>
      <c r="G177" s="13">
        <f t="shared" si="2"/>
        <v>840</v>
      </c>
    </row>
    <row r="178" spans="2:7" ht="31.5" x14ac:dyDescent="0.25">
      <c r="B178" s="5">
        <v>176</v>
      </c>
      <c r="C178" s="19" t="s">
        <v>197</v>
      </c>
      <c r="D178" s="20" t="s">
        <v>8</v>
      </c>
      <c r="E178" s="21">
        <v>2</v>
      </c>
      <c r="F178" s="21">
        <v>1000</v>
      </c>
      <c r="G178" s="13">
        <f t="shared" si="2"/>
        <v>2000</v>
      </c>
    </row>
    <row r="179" spans="2:7" ht="31.5" x14ac:dyDescent="0.25">
      <c r="B179" s="5">
        <v>177</v>
      </c>
      <c r="C179" s="19" t="s">
        <v>198</v>
      </c>
      <c r="D179" s="19" t="s">
        <v>8</v>
      </c>
      <c r="E179" s="27">
        <v>1</v>
      </c>
      <c r="F179" s="27">
        <v>1000</v>
      </c>
      <c r="G179" s="13">
        <f t="shared" si="2"/>
        <v>1000</v>
      </c>
    </row>
    <row r="180" spans="2:7" ht="15.75" x14ac:dyDescent="0.25">
      <c r="B180" s="5">
        <v>178</v>
      </c>
      <c r="C180" s="19" t="s">
        <v>199</v>
      </c>
      <c r="D180" s="19" t="s">
        <v>8</v>
      </c>
      <c r="E180" s="27">
        <v>3</v>
      </c>
      <c r="F180" s="27">
        <v>1750</v>
      </c>
      <c r="G180" s="13">
        <f t="shared" si="2"/>
        <v>5250</v>
      </c>
    </row>
    <row r="181" spans="2:7" x14ac:dyDescent="0.25">
      <c r="B181" s="5">
        <v>179</v>
      </c>
      <c r="C181" s="10" t="s">
        <v>200</v>
      </c>
      <c r="D181" s="11" t="s">
        <v>67</v>
      </c>
      <c r="E181" s="12">
        <v>15</v>
      </c>
      <c r="F181" s="12">
        <v>6000</v>
      </c>
      <c r="G181" s="13">
        <f t="shared" si="2"/>
        <v>90000</v>
      </c>
    </row>
    <row r="182" spans="2:7" x14ac:dyDescent="0.25">
      <c r="B182" s="5">
        <v>180</v>
      </c>
      <c r="C182" s="10" t="s">
        <v>201</v>
      </c>
      <c r="D182" s="10" t="s">
        <v>18</v>
      </c>
      <c r="E182" s="16">
        <v>3</v>
      </c>
      <c r="F182" s="12">
        <v>16000</v>
      </c>
      <c r="G182" s="13">
        <f t="shared" si="2"/>
        <v>48000</v>
      </c>
    </row>
    <row r="183" spans="2:7" x14ac:dyDescent="0.25">
      <c r="B183" s="5">
        <v>181</v>
      </c>
      <c r="C183" s="10" t="s">
        <v>202</v>
      </c>
      <c r="D183" s="24" t="s">
        <v>65</v>
      </c>
      <c r="E183" s="16">
        <v>3</v>
      </c>
      <c r="F183" s="12">
        <v>630</v>
      </c>
      <c r="G183" s="13">
        <f t="shared" si="2"/>
        <v>1890</v>
      </c>
    </row>
    <row r="184" spans="2:7" ht="30" x14ac:dyDescent="0.25">
      <c r="B184" s="5">
        <v>182</v>
      </c>
      <c r="C184" s="10" t="s">
        <v>203</v>
      </c>
      <c r="D184" s="24" t="s">
        <v>8</v>
      </c>
      <c r="E184" s="16">
        <v>1000</v>
      </c>
      <c r="F184" s="12">
        <v>30</v>
      </c>
      <c r="G184" s="13">
        <f t="shared" si="2"/>
        <v>30000</v>
      </c>
    </row>
    <row r="185" spans="2:7" ht="15.75" x14ac:dyDescent="0.25">
      <c r="B185" s="5">
        <v>183</v>
      </c>
      <c r="C185" s="19" t="s">
        <v>204</v>
      </c>
      <c r="D185" s="20" t="s">
        <v>8</v>
      </c>
      <c r="E185" s="21">
        <v>500</v>
      </c>
      <c r="F185" s="21">
        <v>35</v>
      </c>
      <c r="G185" s="13">
        <f t="shared" si="2"/>
        <v>17500</v>
      </c>
    </row>
    <row r="186" spans="2:7" ht="15.75" x14ac:dyDescent="0.25">
      <c r="B186" s="5">
        <v>184</v>
      </c>
      <c r="C186" s="26" t="s">
        <v>205</v>
      </c>
      <c r="D186" s="19" t="s">
        <v>8</v>
      </c>
      <c r="E186" s="10">
        <v>300</v>
      </c>
      <c r="F186" s="10">
        <v>45</v>
      </c>
      <c r="G186" s="13">
        <f t="shared" si="2"/>
        <v>13500</v>
      </c>
    </row>
    <row r="187" spans="2:7" ht="31.5" x14ac:dyDescent="0.25">
      <c r="B187" s="5">
        <v>185</v>
      </c>
      <c r="C187" s="19" t="s">
        <v>206</v>
      </c>
      <c r="D187" s="20" t="s">
        <v>8</v>
      </c>
      <c r="E187" s="21">
        <v>500</v>
      </c>
      <c r="F187" s="21">
        <v>158</v>
      </c>
      <c r="G187" s="13">
        <f t="shared" si="2"/>
        <v>79000</v>
      </c>
    </row>
    <row r="188" spans="2:7" ht="47.25" x14ac:dyDescent="0.25">
      <c r="B188" s="5">
        <v>186</v>
      </c>
      <c r="C188" s="19" t="s">
        <v>207</v>
      </c>
      <c r="D188" s="19" t="s">
        <v>8</v>
      </c>
      <c r="E188" s="21">
        <v>100</v>
      </c>
      <c r="F188" s="21">
        <v>50</v>
      </c>
      <c r="G188" s="13">
        <f t="shared" si="2"/>
        <v>5000</v>
      </c>
    </row>
    <row r="189" spans="2:7" x14ac:dyDescent="0.25">
      <c r="B189" s="5">
        <v>187</v>
      </c>
      <c r="C189" s="10" t="s">
        <v>208</v>
      </c>
      <c r="D189" s="11" t="s">
        <v>8</v>
      </c>
      <c r="E189" s="47">
        <v>3</v>
      </c>
      <c r="F189" s="12">
        <v>300</v>
      </c>
      <c r="G189" s="13">
        <f t="shared" si="2"/>
        <v>900</v>
      </c>
    </row>
    <row r="190" spans="2:7" x14ac:dyDescent="0.25">
      <c r="B190" s="5">
        <v>188</v>
      </c>
      <c r="C190" s="10" t="s">
        <v>209</v>
      </c>
      <c r="D190" s="11" t="s">
        <v>8</v>
      </c>
      <c r="E190" s="12">
        <v>30</v>
      </c>
      <c r="F190" s="12">
        <v>200</v>
      </c>
      <c r="G190" s="13">
        <f t="shared" si="2"/>
        <v>6000</v>
      </c>
    </row>
    <row r="191" spans="2:7" x14ac:dyDescent="0.25">
      <c r="B191" s="5">
        <v>189</v>
      </c>
      <c r="C191" s="10" t="s">
        <v>210</v>
      </c>
      <c r="D191" s="22"/>
      <c r="E191" s="23">
        <v>30</v>
      </c>
      <c r="F191" s="23">
        <v>200</v>
      </c>
      <c r="G191" s="13">
        <f t="shared" si="2"/>
        <v>6000</v>
      </c>
    </row>
    <row r="192" spans="2:7" x14ac:dyDescent="0.25">
      <c r="B192" s="5">
        <v>190</v>
      </c>
      <c r="C192" s="10" t="s">
        <v>211</v>
      </c>
      <c r="D192" s="24" t="s">
        <v>8</v>
      </c>
      <c r="E192" s="46">
        <v>10</v>
      </c>
      <c r="F192" s="12">
        <v>3800</v>
      </c>
      <c r="G192" s="13">
        <f t="shared" si="2"/>
        <v>38000</v>
      </c>
    </row>
    <row r="193" spans="2:7" x14ac:dyDescent="0.25">
      <c r="B193" s="5">
        <v>191</v>
      </c>
      <c r="C193" s="17" t="s">
        <v>212</v>
      </c>
      <c r="D193" s="22" t="s">
        <v>8</v>
      </c>
      <c r="E193" s="23">
        <v>3</v>
      </c>
      <c r="F193" s="23">
        <v>3900</v>
      </c>
      <c r="G193" s="13">
        <f t="shared" si="2"/>
        <v>11700</v>
      </c>
    </row>
    <row r="194" spans="2:7" ht="31.5" x14ac:dyDescent="0.25">
      <c r="B194" s="5">
        <v>192</v>
      </c>
      <c r="C194" s="19" t="s">
        <v>213</v>
      </c>
      <c r="D194" s="20" t="s">
        <v>16</v>
      </c>
      <c r="E194" s="21">
        <v>5</v>
      </c>
      <c r="F194" s="21">
        <v>80</v>
      </c>
      <c r="G194" s="13">
        <f t="shared" si="2"/>
        <v>400</v>
      </c>
    </row>
    <row r="195" spans="2:7" x14ac:dyDescent="0.25">
      <c r="B195" s="5">
        <v>193</v>
      </c>
      <c r="C195" s="10" t="s">
        <v>214</v>
      </c>
      <c r="D195" s="11" t="s">
        <v>8</v>
      </c>
      <c r="E195" s="12">
        <v>200</v>
      </c>
      <c r="F195" s="12">
        <v>15</v>
      </c>
      <c r="G195" s="13">
        <f t="shared" si="2"/>
        <v>3000</v>
      </c>
    </row>
    <row r="196" spans="2:7" ht="30" x14ac:dyDescent="0.25">
      <c r="B196" s="5">
        <v>194</v>
      </c>
      <c r="C196" s="10" t="s">
        <v>215</v>
      </c>
      <c r="D196" s="11" t="s">
        <v>8</v>
      </c>
      <c r="E196" s="12">
        <v>300</v>
      </c>
      <c r="F196" s="12">
        <v>50</v>
      </c>
      <c r="G196" s="13">
        <f t="shared" ref="G196:G259" si="3">F196*E196</f>
        <v>15000</v>
      </c>
    </row>
    <row r="197" spans="2:7" x14ac:dyDescent="0.25">
      <c r="B197" s="5">
        <v>195</v>
      </c>
      <c r="C197" s="10" t="s">
        <v>216</v>
      </c>
      <c r="D197" s="11" t="s">
        <v>8</v>
      </c>
      <c r="E197" s="12">
        <v>300</v>
      </c>
      <c r="F197" s="12">
        <v>45</v>
      </c>
      <c r="G197" s="13">
        <f t="shared" si="3"/>
        <v>13500</v>
      </c>
    </row>
    <row r="198" spans="2:7" x14ac:dyDescent="0.25">
      <c r="B198" s="5">
        <v>196</v>
      </c>
      <c r="C198" s="10" t="s">
        <v>217</v>
      </c>
      <c r="D198" s="11" t="s">
        <v>8</v>
      </c>
      <c r="E198" s="47">
        <v>400</v>
      </c>
      <c r="F198" s="12">
        <v>90</v>
      </c>
      <c r="G198" s="13">
        <f t="shared" si="3"/>
        <v>36000</v>
      </c>
    </row>
    <row r="199" spans="2:7" x14ac:dyDescent="0.25">
      <c r="B199" s="5">
        <v>197</v>
      </c>
      <c r="C199" s="10" t="s">
        <v>218</v>
      </c>
      <c r="D199" s="11" t="s">
        <v>8</v>
      </c>
      <c r="E199" s="47">
        <v>200</v>
      </c>
      <c r="F199" s="12">
        <v>90</v>
      </c>
      <c r="G199" s="13">
        <f t="shared" si="3"/>
        <v>18000</v>
      </c>
    </row>
    <row r="200" spans="2:7" x14ac:dyDescent="0.25">
      <c r="B200" s="5">
        <v>198</v>
      </c>
      <c r="C200" s="26" t="s">
        <v>219</v>
      </c>
      <c r="D200" s="16" t="s">
        <v>8</v>
      </c>
      <c r="E200" s="16">
        <v>300</v>
      </c>
      <c r="F200" s="46">
        <v>50</v>
      </c>
      <c r="G200" s="13">
        <f t="shared" si="3"/>
        <v>15000</v>
      </c>
    </row>
    <row r="201" spans="2:7" x14ac:dyDescent="0.25">
      <c r="B201" s="5">
        <v>199</v>
      </c>
      <c r="C201" s="10" t="s">
        <v>220</v>
      </c>
      <c r="D201" s="10" t="s">
        <v>8</v>
      </c>
      <c r="E201" s="16">
        <v>200</v>
      </c>
      <c r="F201" s="12">
        <v>116.13</v>
      </c>
      <c r="G201" s="13">
        <f t="shared" si="3"/>
        <v>23226</v>
      </c>
    </row>
    <row r="202" spans="2:7" x14ac:dyDescent="0.25">
      <c r="B202" s="5">
        <v>200</v>
      </c>
      <c r="C202" s="10" t="s">
        <v>221</v>
      </c>
      <c r="D202" s="16" t="s">
        <v>18</v>
      </c>
      <c r="E202" s="46">
        <v>24000</v>
      </c>
      <c r="F202" s="12">
        <v>80.66</v>
      </c>
      <c r="G202" s="13">
        <f t="shared" si="3"/>
        <v>1935840</v>
      </c>
    </row>
    <row r="203" spans="2:7" x14ac:dyDescent="0.25">
      <c r="B203" s="5">
        <v>201</v>
      </c>
      <c r="C203" s="10" t="s">
        <v>222</v>
      </c>
      <c r="D203" s="10" t="s">
        <v>18</v>
      </c>
      <c r="E203" s="16">
        <v>3000</v>
      </c>
      <c r="F203" s="12">
        <v>7</v>
      </c>
      <c r="G203" s="13">
        <f t="shared" si="3"/>
        <v>21000</v>
      </c>
    </row>
    <row r="204" spans="2:7" x14ac:dyDescent="0.25">
      <c r="B204" s="5">
        <v>202</v>
      </c>
      <c r="C204" s="10" t="s">
        <v>223</v>
      </c>
      <c r="D204" s="14" t="s">
        <v>67</v>
      </c>
      <c r="E204" s="12">
        <v>100</v>
      </c>
      <c r="F204" s="12">
        <v>1500</v>
      </c>
      <c r="G204" s="13">
        <f t="shared" si="3"/>
        <v>150000</v>
      </c>
    </row>
    <row r="205" spans="2:7" ht="30" x14ac:dyDescent="0.25">
      <c r="B205" s="5">
        <v>203</v>
      </c>
      <c r="C205" s="10" t="s">
        <v>224</v>
      </c>
      <c r="D205" s="24" t="s">
        <v>8</v>
      </c>
      <c r="E205" s="16">
        <v>5</v>
      </c>
      <c r="F205" s="12">
        <v>3990</v>
      </c>
      <c r="G205" s="13">
        <f t="shared" si="3"/>
        <v>19950</v>
      </c>
    </row>
    <row r="206" spans="2:7" ht="30" x14ac:dyDescent="0.25">
      <c r="B206" s="5">
        <v>204</v>
      </c>
      <c r="C206" s="10" t="s">
        <v>225</v>
      </c>
      <c r="D206" s="24" t="s">
        <v>64</v>
      </c>
      <c r="E206" s="16">
        <v>5</v>
      </c>
      <c r="F206" s="12">
        <v>3500</v>
      </c>
      <c r="G206" s="13">
        <f t="shared" si="3"/>
        <v>17500</v>
      </c>
    </row>
    <row r="207" spans="2:7" ht="30" x14ac:dyDescent="0.25">
      <c r="B207" s="5">
        <v>205</v>
      </c>
      <c r="C207" s="10" t="s">
        <v>226</v>
      </c>
      <c r="D207" s="24" t="s">
        <v>64</v>
      </c>
      <c r="E207" s="16">
        <v>5</v>
      </c>
      <c r="F207" s="12">
        <v>3800</v>
      </c>
      <c r="G207" s="13">
        <f t="shared" si="3"/>
        <v>19000</v>
      </c>
    </row>
    <row r="208" spans="2:7" ht="30" x14ac:dyDescent="0.25">
      <c r="B208" s="5">
        <v>206</v>
      </c>
      <c r="C208" s="10" t="s">
        <v>227</v>
      </c>
      <c r="D208" s="24" t="s">
        <v>64</v>
      </c>
      <c r="E208" s="16">
        <v>5</v>
      </c>
      <c r="F208" s="12">
        <v>3700</v>
      </c>
      <c r="G208" s="13">
        <f t="shared" si="3"/>
        <v>18500</v>
      </c>
    </row>
    <row r="209" spans="2:7" ht="30" x14ac:dyDescent="0.25">
      <c r="B209" s="5">
        <v>207</v>
      </c>
      <c r="C209" s="10" t="s">
        <v>228</v>
      </c>
      <c r="D209" s="24" t="s">
        <v>64</v>
      </c>
      <c r="E209" s="16">
        <v>5</v>
      </c>
      <c r="F209" s="12">
        <v>4000</v>
      </c>
      <c r="G209" s="13">
        <f t="shared" si="3"/>
        <v>20000</v>
      </c>
    </row>
    <row r="210" spans="2:7" x14ac:dyDescent="0.25">
      <c r="B210" s="5">
        <v>208</v>
      </c>
      <c r="C210" s="10" t="s">
        <v>229</v>
      </c>
      <c r="D210" s="24" t="s">
        <v>230</v>
      </c>
      <c r="E210" s="16">
        <v>5</v>
      </c>
      <c r="F210" s="12">
        <v>5000</v>
      </c>
      <c r="G210" s="13">
        <f t="shared" si="3"/>
        <v>25000</v>
      </c>
    </row>
    <row r="211" spans="2:7" x14ac:dyDescent="0.25">
      <c r="B211" s="5">
        <v>209</v>
      </c>
      <c r="C211" s="10" t="s">
        <v>231</v>
      </c>
      <c r="D211" s="10" t="s">
        <v>64</v>
      </c>
      <c r="E211" s="16">
        <v>5</v>
      </c>
      <c r="F211" s="12">
        <v>5500</v>
      </c>
      <c r="G211" s="13">
        <f t="shared" si="3"/>
        <v>27500</v>
      </c>
    </row>
    <row r="212" spans="2:7" x14ac:dyDescent="0.25">
      <c r="B212" s="5">
        <v>210</v>
      </c>
      <c r="C212" s="10" t="s">
        <v>232</v>
      </c>
      <c r="D212" s="24" t="s">
        <v>8</v>
      </c>
      <c r="E212" s="16">
        <v>5</v>
      </c>
      <c r="F212" s="12">
        <v>6200</v>
      </c>
      <c r="G212" s="13">
        <f t="shared" si="3"/>
        <v>31000</v>
      </c>
    </row>
    <row r="213" spans="2:7" ht="15.75" x14ac:dyDescent="0.25">
      <c r="B213" s="5">
        <v>211</v>
      </c>
      <c r="C213" s="19" t="s">
        <v>233</v>
      </c>
      <c r="D213" s="20" t="s">
        <v>8</v>
      </c>
      <c r="E213" s="21">
        <v>5</v>
      </c>
      <c r="F213" s="21">
        <v>180</v>
      </c>
      <c r="G213" s="13">
        <f t="shared" si="3"/>
        <v>900</v>
      </c>
    </row>
    <row r="214" spans="2:7" ht="15.75" x14ac:dyDescent="0.25">
      <c r="B214" s="5">
        <v>212</v>
      </c>
      <c r="C214" s="19" t="s">
        <v>234</v>
      </c>
      <c r="D214" s="20" t="s">
        <v>8</v>
      </c>
      <c r="E214" s="21">
        <v>10</v>
      </c>
      <c r="F214" s="21">
        <v>280</v>
      </c>
      <c r="G214" s="13">
        <f t="shared" si="3"/>
        <v>2800</v>
      </c>
    </row>
    <row r="215" spans="2:7" x14ac:dyDescent="0.25">
      <c r="B215" s="5">
        <v>213</v>
      </c>
      <c r="C215" s="15" t="s">
        <v>235</v>
      </c>
      <c r="D215" s="9" t="s">
        <v>16</v>
      </c>
      <c r="E215" s="9">
        <v>5</v>
      </c>
      <c r="F215" s="13">
        <v>3900</v>
      </c>
      <c r="G215" s="13">
        <f t="shared" si="3"/>
        <v>19500</v>
      </c>
    </row>
    <row r="216" spans="2:7" ht="31.5" x14ac:dyDescent="0.25">
      <c r="B216" s="5">
        <v>214</v>
      </c>
      <c r="C216" s="19" t="s">
        <v>236</v>
      </c>
      <c r="D216" s="20" t="s">
        <v>8</v>
      </c>
      <c r="E216" s="21">
        <v>5</v>
      </c>
      <c r="F216" s="21">
        <v>380</v>
      </c>
      <c r="G216" s="13">
        <f t="shared" si="3"/>
        <v>1900</v>
      </c>
    </row>
    <row r="217" spans="2:7" x14ac:dyDescent="0.25">
      <c r="B217" s="5">
        <v>215</v>
      </c>
      <c r="C217" s="10" t="s">
        <v>237</v>
      </c>
      <c r="D217" s="14" t="s">
        <v>67</v>
      </c>
      <c r="E217" s="12">
        <v>30</v>
      </c>
      <c r="F217" s="12">
        <v>328</v>
      </c>
      <c r="G217" s="13">
        <f t="shared" si="3"/>
        <v>9840</v>
      </c>
    </row>
    <row r="218" spans="2:7" ht="39" x14ac:dyDescent="0.25">
      <c r="B218" s="5">
        <v>216</v>
      </c>
      <c r="C218" s="26" t="s">
        <v>238</v>
      </c>
      <c r="D218" s="16" t="s">
        <v>64</v>
      </c>
      <c r="E218" s="16">
        <v>500</v>
      </c>
      <c r="F218" s="16">
        <v>28</v>
      </c>
      <c r="G218" s="13">
        <f t="shared" si="3"/>
        <v>14000</v>
      </c>
    </row>
    <row r="219" spans="2:7" x14ac:dyDescent="0.25">
      <c r="B219" s="5">
        <v>217</v>
      </c>
      <c r="C219" s="10" t="s">
        <v>239</v>
      </c>
      <c r="D219" s="11" t="s">
        <v>67</v>
      </c>
      <c r="E219" s="12">
        <v>60</v>
      </c>
      <c r="F219" s="12">
        <v>250</v>
      </c>
      <c r="G219" s="13">
        <f t="shared" si="3"/>
        <v>15000</v>
      </c>
    </row>
    <row r="220" spans="2:7" ht="15.75" x14ac:dyDescent="0.25">
      <c r="B220" s="5">
        <v>218</v>
      </c>
      <c r="C220" s="19" t="s">
        <v>240</v>
      </c>
      <c r="D220" s="20" t="s">
        <v>16</v>
      </c>
      <c r="E220" s="21">
        <v>1</v>
      </c>
      <c r="F220" s="21">
        <v>4820</v>
      </c>
      <c r="G220" s="13">
        <f t="shared" si="3"/>
        <v>4820</v>
      </c>
    </row>
    <row r="221" spans="2:7" ht="15.75" x14ac:dyDescent="0.25">
      <c r="B221" s="5">
        <v>219</v>
      </c>
      <c r="C221" s="19" t="s">
        <v>241</v>
      </c>
      <c r="D221" s="20" t="s">
        <v>9</v>
      </c>
      <c r="E221" s="48">
        <v>1</v>
      </c>
      <c r="F221" s="21">
        <v>8500</v>
      </c>
      <c r="G221" s="13">
        <f t="shared" si="3"/>
        <v>8500</v>
      </c>
    </row>
    <row r="222" spans="2:7" ht="15.75" x14ac:dyDescent="0.25">
      <c r="B222" s="5">
        <v>220</v>
      </c>
      <c r="C222" s="19" t="s">
        <v>242</v>
      </c>
      <c r="D222" s="20" t="s">
        <v>16</v>
      </c>
      <c r="E222" s="48">
        <v>10</v>
      </c>
      <c r="F222" s="21">
        <v>5900</v>
      </c>
      <c r="G222" s="13">
        <f t="shared" si="3"/>
        <v>59000</v>
      </c>
    </row>
    <row r="223" spans="2:7" ht="15.75" x14ac:dyDescent="0.25">
      <c r="B223" s="5">
        <v>221</v>
      </c>
      <c r="C223" s="19" t="s">
        <v>243</v>
      </c>
      <c r="D223" s="20" t="s">
        <v>16</v>
      </c>
      <c r="E223" s="21">
        <v>10</v>
      </c>
      <c r="F223" s="21">
        <v>6800</v>
      </c>
      <c r="G223" s="13">
        <f t="shared" si="3"/>
        <v>68000</v>
      </c>
    </row>
    <row r="224" spans="2:7" ht="15.75" x14ac:dyDescent="0.25">
      <c r="B224" s="5">
        <v>222</v>
      </c>
      <c r="C224" s="19" t="s">
        <v>244</v>
      </c>
      <c r="D224" s="20" t="s">
        <v>16</v>
      </c>
      <c r="E224" s="48">
        <v>1</v>
      </c>
      <c r="F224" s="21">
        <v>3200</v>
      </c>
      <c r="G224" s="13">
        <f t="shared" si="3"/>
        <v>3200</v>
      </c>
    </row>
    <row r="225" spans="2:7" ht="15.75" x14ac:dyDescent="0.25">
      <c r="B225" s="5">
        <v>223</v>
      </c>
      <c r="C225" s="19" t="s">
        <v>245</v>
      </c>
      <c r="D225" s="20" t="s">
        <v>16</v>
      </c>
      <c r="E225" s="48">
        <v>10</v>
      </c>
      <c r="F225" s="21">
        <v>2800</v>
      </c>
      <c r="G225" s="13">
        <f t="shared" si="3"/>
        <v>28000</v>
      </c>
    </row>
    <row r="226" spans="2:7" ht="15.75" x14ac:dyDescent="0.25">
      <c r="B226" s="5">
        <v>224</v>
      </c>
      <c r="C226" s="19" t="s">
        <v>246</v>
      </c>
      <c r="D226" s="20" t="s">
        <v>16</v>
      </c>
      <c r="E226" s="48">
        <v>2</v>
      </c>
      <c r="F226" s="21">
        <v>3500</v>
      </c>
      <c r="G226" s="13">
        <f t="shared" si="3"/>
        <v>7000</v>
      </c>
    </row>
    <row r="227" spans="2:7" ht="15.75" x14ac:dyDescent="0.25">
      <c r="B227" s="5">
        <v>225</v>
      </c>
      <c r="C227" s="19" t="s">
        <v>247</v>
      </c>
      <c r="D227" s="20" t="s">
        <v>8</v>
      </c>
      <c r="E227" s="21">
        <v>11</v>
      </c>
      <c r="F227" s="21">
        <v>5800</v>
      </c>
      <c r="G227" s="13">
        <f t="shared" si="3"/>
        <v>63800</v>
      </c>
    </row>
    <row r="228" spans="2:7" x14ac:dyDescent="0.25">
      <c r="B228" s="5">
        <v>226</v>
      </c>
      <c r="C228" s="17" t="s">
        <v>248</v>
      </c>
      <c r="D228" s="22" t="s">
        <v>8</v>
      </c>
      <c r="E228" s="23">
        <v>10</v>
      </c>
      <c r="F228" s="23">
        <v>13500</v>
      </c>
      <c r="G228" s="13">
        <f t="shared" si="3"/>
        <v>135000</v>
      </c>
    </row>
    <row r="229" spans="2:7" ht="30" x14ac:dyDescent="0.25">
      <c r="B229" s="5">
        <v>227</v>
      </c>
      <c r="C229" s="17" t="s">
        <v>249</v>
      </c>
      <c r="D229" s="22" t="s">
        <v>18</v>
      </c>
      <c r="E229" s="23">
        <v>1</v>
      </c>
      <c r="F229" s="23">
        <v>50000</v>
      </c>
      <c r="G229" s="13">
        <f t="shared" si="3"/>
        <v>50000</v>
      </c>
    </row>
    <row r="230" spans="2:7" x14ac:dyDescent="0.25">
      <c r="B230" s="5">
        <v>228</v>
      </c>
      <c r="C230" s="17" t="s">
        <v>250</v>
      </c>
      <c r="D230" s="22" t="s">
        <v>18</v>
      </c>
      <c r="E230" s="23">
        <v>5</v>
      </c>
      <c r="F230" s="23">
        <v>16000</v>
      </c>
      <c r="G230" s="13">
        <f t="shared" si="3"/>
        <v>80000</v>
      </c>
    </row>
    <row r="231" spans="2:7" x14ac:dyDescent="0.25">
      <c r="B231" s="5">
        <v>229</v>
      </c>
      <c r="C231" s="17" t="s">
        <v>251</v>
      </c>
      <c r="D231" s="22" t="s">
        <v>8</v>
      </c>
      <c r="E231" s="23">
        <v>10</v>
      </c>
      <c r="F231" s="23">
        <v>3500</v>
      </c>
      <c r="G231" s="13">
        <f t="shared" si="3"/>
        <v>35000</v>
      </c>
    </row>
    <row r="232" spans="2:7" ht="26.25" x14ac:dyDescent="0.25">
      <c r="B232" s="5">
        <v>230</v>
      </c>
      <c r="C232" s="26" t="s">
        <v>252</v>
      </c>
      <c r="D232" s="16" t="s">
        <v>64</v>
      </c>
      <c r="E232" s="16">
        <v>1</v>
      </c>
      <c r="F232" s="16">
        <v>350</v>
      </c>
      <c r="G232" s="13">
        <f t="shared" si="3"/>
        <v>350</v>
      </c>
    </row>
    <row r="233" spans="2:7" ht="26.25" x14ac:dyDescent="0.25">
      <c r="B233" s="5">
        <v>231</v>
      </c>
      <c r="C233" s="26" t="s">
        <v>253</v>
      </c>
      <c r="D233" s="16" t="s">
        <v>64</v>
      </c>
      <c r="E233" s="16">
        <v>1</v>
      </c>
      <c r="F233" s="16">
        <v>350</v>
      </c>
      <c r="G233" s="13">
        <f t="shared" si="3"/>
        <v>350</v>
      </c>
    </row>
    <row r="234" spans="2:7" ht="30" x14ac:dyDescent="0.25">
      <c r="B234" s="5">
        <v>232</v>
      </c>
      <c r="C234" s="10" t="s">
        <v>254</v>
      </c>
      <c r="D234" s="24" t="s">
        <v>8</v>
      </c>
      <c r="E234" s="16">
        <v>20</v>
      </c>
      <c r="F234" s="12">
        <v>3500</v>
      </c>
      <c r="G234" s="13">
        <f t="shared" si="3"/>
        <v>70000</v>
      </c>
    </row>
    <row r="235" spans="2:7" x14ac:dyDescent="0.25">
      <c r="B235" s="5">
        <v>233</v>
      </c>
      <c r="C235" s="10" t="s">
        <v>255</v>
      </c>
      <c r="D235" s="24" t="s">
        <v>8</v>
      </c>
      <c r="E235" s="16">
        <v>5</v>
      </c>
      <c r="F235" s="12">
        <v>5000</v>
      </c>
      <c r="G235" s="13">
        <f t="shared" si="3"/>
        <v>25000</v>
      </c>
    </row>
    <row r="236" spans="2:7" x14ac:dyDescent="0.25">
      <c r="B236" s="5">
        <v>234</v>
      </c>
      <c r="C236" s="10" t="s">
        <v>256</v>
      </c>
      <c r="D236" s="24" t="s">
        <v>8</v>
      </c>
      <c r="E236" s="16">
        <v>300</v>
      </c>
      <c r="F236" s="12">
        <v>150</v>
      </c>
      <c r="G236" s="13">
        <f t="shared" si="3"/>
        <v>45000</v>
      </c>
    </row>
    <row r="237" spans="2:7" ht="30" x14ac:dyDescent="0.25">
      <c r="B237" s="5">
        <v>235</v>
      </c>
      <c r="C237" s="17" t="s">
        <v>257</v>
      </c>
      <c r="D237" s="22" t="s">
        <v>45</v>
      </c>
      <c r="E237" s="23">
        <v>10</v>
      </c>
      <c r="F237" s="23">
        <v>1000</v>
      </c>
      <c r="G237" s="13">
        <f t="shared" si="3"/>
        <v>10000</v>
      </c>
    </row>
    <row r="238" spans="2:7" x14ac:dyDescent="0.25">
      <c r="B238" s="5">
        <v>236</v>
      </c>
      <c r="C238" s="50" t="s">
        <v>258</v>
      </c>
      <c r="D238" s="16" t="s">
        <v>64</v>
      </c>
      <c r="E238" s="16">
        <v>50</v>
      </c>
      <c r="F238" s="16">
        <v>1150</v>
      </c>
      <c r="G238" s="13">
        <f t="shared" si="3"/>
        <v>57500</v>
      </c>
    </row>
    <row r="239" spans="2:7" x14ac:dyDescent="0.25">
      <c r="B239" s="5">
        <v>237</v>
      </c>
      <c r="C239" s="49" t="s">
        <v>259</v>
      </c>
      <c r="D239" s="11" t="s">
        <v>8</v>
      </c>
      <c r="E239" s="12">
        <v>20</v>
      </c>
      <c r="F239" s="12">
        <v>1200</v>
      </c>
      <c r="G239" s="13">
        <f t="shared" si="3"/>
        <v>24000</v>
      </c>
    </row>
    <row r="240" spans="2:7" ht="31.5" x14ac:dyDescent="0.25">
      <c r="B240" s="5">
        <v>238</v>
      </c>
      <c r="C240" s="28" t="s">
        <v>260</v>
      </c>
      <c r="D240" s="29" t="s">
        <v>8</v>
      </c>
      <c r="E240" s="30">
        <v>2000</v>
      </c>
      <c r="F240" s="30">
        <v>253</v>
      </c>
      <c r="G240" s="13">
        <f t="shared" si="3"/>
        <v>506000</v>
      </c>
    </row>
    <row r="241" spans="2:7" ht="31.5" x14ac:dyDescent="0.25">
      <c r="B241" s="5">
        <v>239</v>
      </c>
      <c r="C241" s="28" t="s">
        <v>261</v>
      </c>
      <c r="D241" s="29" t="s">
        <v>8</v>
      </c>
      <c r="E241" s="30">
        <v>1500</v>
      </c>
      <c r="F241" s="30">
        <v>700</v>
      </c>
      <c r="G241" s="13">
        <f t="shared" si="3"/>
        <v>1050000</v>
      </c>
    </row>
    <row r="242" spans="2:7" x14ac:dyDescent="0.25">
      <c r="B242" s="5">
        <v>240</v>
      </c>
      <c r="C242" s="26" t="s">
        <v>262</v>
      </c>
      <c r="D242" s="16" t="s">
        <v>64</v>
      </c>
      <c r="E242" s="16">
        <v>10</v>
      </c>
      <c r="F242" s="16">
        <v>1000</v>
      </c>
      <c r="G242" s="13">
        <f t="shared" si="3"/>
        <v>10000</v>
      </c>
    </row>
    <row r="243" spans="2:7" x14ac:dyDescent="0.25">
      <c r="B243" s="5">
        <v>241</v>
      </c>
      <c r="C243" s="26" t="s">
        <v>263</v>
      </c>
      <c r="D243" s="16" t="s">
        <v>8</v>
      </c>
      <c r="E243" s="16">
        <v>100</v>
      </c>
      <c r="F243" s="16">
        <v>300</v>
      </c>
      <c r="G243" s="13">
        <f t="shared" si="3"/>
        <v>30000</v>
      </c>
    </row>
    <row r="244" spans="2:7" x14ac:dyDescent="0.25">
      <c r="B244" s="5">
        <v>242</v>
      </c>
      <c r="C244" s="15" t="s">
        <v>264</v>
      </c>
      <c r="D244" s="9" t="s">
        <v>16</v>
      </c>
      <c r="E244" s="9">
        <v>6</v>
      </c>
      <c r="F244" s="13">
        <v>12606</v>
      </c>
      <c r="G244" s="13">
        <f t="shared" si="3"/>
        <v>75636</v>
      </c>
    </row>
    <row r="245" spans="2:7" ht="26.25" x14ac:dyDescent="0.25">
      <c r="B245" s="5">
        <v>243</v>
      </c>
      <c r="C245" s="26" t="s">
        <v>265</v>
      </c>
      <c r="D245" s="16" t="s">
        <v>64</v>
      </c>
      <c r="E245" s="16">
        <v>2</v>
      </c>
      <c r="F245" s="16">
        <v>8300</v>
      </c>
      <c r="G245" s="13">
        <f t="shared" si="3"/>
        <v>16600</v>
      </c>
    </row>
    <row r="246" spans="2:7" ht="26.25" x14ac:dyDescent="0.25">
      <c r="B246" s="5">
        <v>244</v>
      </c>
      <c r="C246" s="26" t="s">
        <v>266</v>
      </c>
      <c r="D246" s="16" t="s">
        <v>64</v>
      </c>
      <c r="E246" s="16">
        <v>2</v>
      </c>
      <c r="F246" s="16">
        <v>6500</v>
      </c>
      <c r="G246" s="13">
        <f t="shared" si="3"/>
        <v>13000</v>
      </c>
    </row>
    <row r="247" spans="2:7" ht="26.25" x14ac:dyDescent="0.25">
      <c r="B247" s="5">
        <v>245</v>
      </c>
      <c r="C247" s="26" t="s">
        <v>267</v>
      </c>
      <c r="D247" s="16" t="s">
        <v>64</v>
      </c>
      <c r="E247" s="16">
        <v>25</v>
      </c>
      <c r="F247" s="16">
        <v>3500</v>
      </c>
      <c r="G247" s="13">
        <f t="shared" si="3"/>
        <v>87500</v>
      </c>
    </row>
    <row r="248" spans="2:7" ht="26.25" x14ac:dyDescent="0.25">
      <c r="B248" s="5">
        <v>246</v>
      </c>
      <c r="C248" s="26" t="s">
        <v>268</v>
      </c>
      <c r="D248" s="16" t="s">
        <v>8</v>
      </c>
      <c r="E248" s="16">
        <v>25</v>
      </c>
      <c r="F248" s="16">
        <v>3500</v>
      </c>
      <c r="G248" s="13">
        <f t="shared" si="3"/>
        <v>87500</v>
      </c>
    </row>
    <row r="249" spans="2:7" ht="26.25" x14ac:dyDescent="0.25">
      <c r="B249" s="5">
        <v>247</v>
      </c>
      <c r="C249" s="26" t="s">
        <v>269</v>
      </c>
      <c r="D249" s="16" t="s">
        <v>8</v>
      </c>
      <c r="E249" s="16">
        <v>35</v>
      </c>
      <c r="F249" s="16">
        <v>3500</v>
      </c>
      <c r="G249" s="13">
        <f t="shared" si="3"/>
        <v>122500</v>
      </c>
    </row>
    <row r="250" spans="2:7" x14ac:dyDescent="0.25">
      <c r="B250" s="5">
        <v>248</v>
      </c>
      <c r="C250" s="26" t="s">
        <v>270</v>
      </c>
      <c r="D250" s="16" t="s">
        <v>64</v>
      </c>
      <c r="E250" s="16">
        <v>1</v>
      </c>
      <c r="F250" s="16">
        <v>38700</v>
      </c>
      <c r="G250" s="13">
        <f t="shared" si="3"/>
        <v>38700</v>
      </c>
    </row>
    <row r="251" spans="2:7" ht="30" x14ac:dyDescent="0.25">
      <c r="B251" s="5">
        <v>249</v>
      </c>
      <c r="C251" s="10" t="s">
        <v>271</v>
      </c>
      <c r="D251" s="10" t="s">
        <v>65</v>
      </c>
      <c r="E251" s="1">
        <v>2</v>
      </c>
      <c r="F251" s="12">
        <v>7040</v>
      </c>
      <c r="G251" s="13">
        <f t="shared" si="3"/>
        <v>14080</v>
      </c>
    </row>
    <row r="252" spans="2:7" x14ac:dyDescent="0.25">
      <c r="B252" s="5">
        <v>250</v>
      </c>
      <c r="C252" s="10" t="s">
        <v>272</v>
      </c>
      <c r="D252" s="10" t="s">
        <v>18</v>
      </c>
      <c r="E252" s="16">
        <v>10</v>
      </c>
      <c r="F252" s="12">
        <v>1550</v>
      </c>
      <c r="G252" s="13">
        <f t="shared" si="3"/>
        <v>15500</v>
      </c>
    </row>
    <row r="253" spans="2:7" x14ac:dyDescent="0.25">
      <c r="B253" s="5">
        <v>251</v>
      </c>
      <c r="C253" s="10" t="s">
        <v>273</v>
      </c>
      <c r="D253" s="10" t="s">
        <v>64</v>
      </c>
      <c r="E253" s="16">
        <v>10</v>
      </c>
      <c r="F253" s="12">
        <v>1200</v>
      </c>
      <c r="G253" s="13">
        <f t="shared" si="3"/>
        <v>12000</v>
      </c>
    </row>
    <row r="254" spans="2:7" x14ac:dyDescent="0.25">
      <c r="B254" s="5">
        <v>252</v>
      </c>
      <c r="C254" s="10" t="s">
        <v>274</v>
      </c>
      <c r="D254" s="10" t="s">
        <v>64</v>
      </c>
      <c r="E254" s="16">
        <v>10</v>
      </c>
      <c r="F254" s="12">
        <v>1060</v>
      </c>
      <c r="G254" s="13">
        <f t="shared" si="3"/>
        <v>10600</v>
      </c>
    </row>
    <row r="255" spans="2:7" x14ac:dyDescent="0.25">
      <c r="B255" s="5">
        <v>253</v>
      </c>
      <c r="C255" s="10" t="s">
        <v>275</v>
      </c>
      <c r="D255" s="10" t="s">
        <v>64</v>
      </c>
      <c r="E255" s="16">
        <v>20</v>
      </c>
      <c r="F255" s="12">
        <v>666</v>
      </c>
      <c r="G255" s="13">
        <f t="shared" si="3"/>
        <v>13320</v>
      </c>
    </row>
    <row r="256" spans="2:7" ht="30" x14ac:dyDescent="0.25">
      <c r="B256" s="5">
        <v>254</v>
      </c>
      <c r="C256" s="10" t="s">
        <v>276</v>
      </c>
      <c r="D256" s="10" t="s">
        <v>64</v>
      </c>
      <c r="E256" s="16">
        <v>20</v>
      </c>
      <c r="F256" s="12">
        <v>665</v>
      </c>
      <c r="G256" s="13">
        <f t="shared" si="3"/>
        <v>13300</v>
      </c>
    </row>
    <row r="257" spans="2:7" ht="30" x14ac:dyDescent="0.25">
      <c r="B257" s="5">
        <v>255</v>
      </c>
      <c r="C257" s="10" t="s">
        <v>277</v>
      </c>
      <c r="D257" s="10" t="s">
        <v>64</v>
      </c>
      <c r="E257" s="16">
        <v>20</v>
      </c>
      <c r="F257" s="12">
        <v>680</v>
      </c>
      <c r="G257" s="13">
        <f t="shared" si="3"/>
        <v>13600</v>
      </c>
    </row>
    <row r="258" spans="2:7" ht="30" x14ac:dyDescent="0.25">
      <c r="B258" s="5">
        <v>256</v>
      </c>
      <c r="C258" s="10" t="s">
        <v>278</v>
      </c>
      <c r="D258" s="10" t="s">
        <v>64</v>
      </c>
      <c r="E258" s="16">
        <v>20</v>
      </c>
      <c r="F258" s="12">
        <v>660</v>
      </c>
      <c r="G258" s="13">
        <f t="shared" si="3"/>
        <v>13200</v>
      </c>
    </row>
    <row r="259" spans="2:7" ht="30" x14ac:dyDescent="0.25">
      <c r="B259" s="5">
        <v>257</v>
      </c>
      <c r="C259" s="10" t="s">
        <v>279</v>
      </c>
      <c r="D259" s="10" t="s">
        <v>65</v>
      </c>
      <c r="E259" s="1">
        <v>1</v>
      </c>
      <c r="F259" s="12">
        <v>50000</v>
      </c>
      <c r="G259" s="13">
        <f t="shared" si="3"/>
        <v>50000</v>
      </c>
    </row>
    <row r="260" spans="2:7" ht="30" x14ac:dyDescent="0.25">
      <c r="B260" s="5">
        <v>258</v>
      </c>
      <c r="C260" s="10" t="s">
        <v>280</v>
      </c>
      <c r="D260" s="24" t="s">
        <v>18</v>
      </c>
      <c r="E260" s="16">
        <v>100</v>
      </c>
      <c r="F260" s="47">
        <v>550</v>
      </c>
      <c r="G260" s="13">
        <f t="shared" ref="G260:G303" si="4">F260*E260</f>
        <v>55000</v>
      </c>
    </row>
    <row r="261" spans="2:7" ht="48.75" x14ac:dyDescent="0.25">
      <c r="B261" s="5">
        <v>259</v>
      </c>
      <c r="C261" s="31" t="s">
        <v>281</v>
      </c>
      <c r="D261" s="16" t="s">
        <v>8</v>
      </c>
      <c r="E261" s="16">
        <v>1</v>
      </c>
      <c r="F261" s="16">
        <v>27000</v>
      </c>
      <c r="G261" s="13">
        <f t="shared" si="4"/>
        <v>27000</v>
      </c>
    </row>
    <row r="262" spans="2:7" ht="30" x14ac:dyDescent="0.25">
      <c r="B262" s="5">
        <v>260</v>
      </c>
      <c r="C262" s="34" t="s">
        <v>282</v>
      </c>
      <c r="D262" s="32" t="s">
        <v>8</v>
      </c>
      <c r="E262" s="32">
        <v>100</v>
      </c>
      <c r="F262" s="33">
        <v>450</v>
      </c>
      <c r="G262" s="13">
        <f t="shared" si="4"/>
        <v>45000</v>
      </c>
    </row>
    <row r="263" spans="2:7" ht="30" x14ac:dyDescent="0.25">
      <c r="B263" s="5">
        <v>261</v>
      </c>
      <c r="C263" s="34" t="s">
        <v>283</v>
      </c>
      <c r="D263" s="32" t="s">
        <v>8</v>
      </c>
      <c r="E263" s="32">
        <v>100</v>
      </c>
      <c r="F263" s="33">
        <v>450</v>
      </c>
      <c r="G263" s="13">
        <f t="shared" si="4"/>
        <v>45000</v>
      </c>
    </row>
    <row r="264" spans="2:7" x14ac:dyDescent="0.25">
      <c r="B264" s="5">
        <v>262</v>
      </c>
      <c r="C264" s="34" t="s">
        <v>284</v>
      </c>
      <c r="D264" s="32" t="s">
        <v>8</v>
      </c>
      <c r="E264" s="32">
        <v>1</v>
      </c>
      <c r="F264" s="33">
        <v>700</v>
      </c>
      <c r="G264" s="13">
        <f t="shared" si="4"/>
        <v>700</v>
      </c>
    </row>
    <row r="265" spans="2:7" ht="15.75" x14ac:dyDescent="0.25">
      <c r="B265" s="5">
        <v>263</v>
      </c>
      <c r="C265" s="19" t="s">
        <v>285</v>
      </c>
      <c r="D265" s="20" t="s">
        <v>8</v>
      </c>
      <c r="E265" s="21">
        <v>200</v>
      </c>
      <c r="F265" s="21">
        <v>25</v>
      </c>
      <c r="G265" s="13">
        <f t="shared" si="4"/>
        <v>5000</v>
      </c>
    </row>
    <row r="266" spans="2:7" x14ac:dyDescent="0.25">
      <c r="B266" s="5">
        <v>264</v>
      </c>
      <c r="C266" s="10" t="s">
        <v>286</v>
      </c>
      <c r="D266" s="14" t="s">
        <v>67</v>
      </c>
      <c r="E266" s="12">
        <v>5</v>
      </c>
      <c r="F266" s="12">
        <v>3000</v>
      </c>
      <c r="G266" s="13">
        <f t="shared" si="4"/>
        <v>15000</v>
      </c>
    </row>
    <row r="267" spans="2:7" x14ac:dyDescent="0.25">
      <c r="B267" s="5">
        <v>265</v>
      </c>
      <c r="C267" s="26" t="s">
        <v>287</v>
      </c>
      <c r="D267" s="16" t="s">
        <v>64</v>
      </c>
      <c r="E267" s="16">
        <v>3</v>
      </c>
      <c r="F267" s="16">
        <v>28000</v>
      </c>
      <c r="G267" s="13">
        <f t="shared" si="4"/>
        <v>84000</v>
      </c>
    </row>
    <row r="268" spans="2:7" x14ac:dyDescent="0.25">
      <c r="B268" s="5">
        <v>266</v>
      </c>
      <c r="C268" s="35" t="s">
        <v>288</v>
      </c>
      <c r="D268" s="35" t="s">
        <v>8</v>
      </c>
      <c r="E268" s="51">
        <v>15000</v>
      </c>
      <c r="F268" s="37">
        <v>21</v>
      </c>
      <c r="G268" s="13">
        <f t="shared" si="4"/>
        <v>315000</v>
      </c>
    </row>
    <row r="269" spans="2:7" x14ac:dyDescent="0.25">
      <c r="B269" s="5">
        <v>267</v>
      </c>
      <c r="C269" s="35" t="s">
        <v>289</v>
      </c>
      <c r="D269" s="35" t="s">
        <v>8</v>
      </c>
      <c r="E269" s="51">
        <v>6000</v>
      </c>
      <c r="F269" s="37">
        <v>25</v>
      </c>
      <c r="G269" s="13">
        <f t="shared" si="4"/>
        <v>150000</v>
      </c>
    </row>
    <row r="270" spans="2:7" x14ac:dyDescent="0.25">
      <c r="B270" s="5">
        <v>268</v>
      </c>
      <c r="C270" s="35" t="s">
        <v>290</v>
      </c>
      <c r="D270" s="36" t="s">
        <v>18</v>
      </c>
      <c r="E270" s="51">
        <v>55000</v>
      </c>
      <c r="F270" s="37">
        <v>18</v>
      </c>
      <c r="G270" s="13">
        <f t="shared" si="4"/>
        <v>990000</v>
      </c>
    </row>
    <row r="271" spans="2:7" x14ac:dyDescent="0.25">
      <c r="B271" s="5">
        <v>269</v>
      </c>
      <c r="C271" s="35" t="s">
        <v>291</v>
      </c>
      <c r="D271" s="38" t="s">
        <v>18</v>
      </c>
      <c r="E271" s="51">
        <v>50</v>
      </c>
      <c r="F271" s="37">
        <v>215</v>
      </c>
      <c r="G271" s="13">
        <f t="shared" si="4"/>
        <v>10750</v>
      </c>
    </row>
    <row r="272" spans="2:7" x14ac:dyDescent="0.25">
      <c r="B272" s="5">
        <v>270</v>
      </c>
      <c r="C272" s="35" t="s">
        <v>291</v>
      </c>
      <c r="D272" s="36" t="s">
        <v>18</v>
      </c>
      <c r="E272" s="51">
        <v>50</v>
      </c>
      <c r="F272" s="37">
        <v>160</v>
      </c>
      <c r="G272" s="13">
        <f t="shared" si="4"/>
        <v>8000</v>
      </c>
    </row>
    <row r="273" spans="2:7" x14ac:dyDescent="0.25">
      <c r="B273" s="5">
        <v>271</v>
      </c>
      <c r="C273" s="35" t="s">
        <v>292</v>
      </c>
      <c r="D273" s="36" t="s">
        <v>18</v>
      </c>
      <c r="E273" s="51">
        <v>30</v>
      </c>
      <c r="F273" s="37">
        <v>900</v>
      </c>
      <c r="G273" s="13">
        <f t="shared" si="4"/>
        <v>27000</v>
      </c>
    </row>
    <row r="274" spans="2:7" x14ac:dyDescent="0.25">
      <c r="B274" s="5">
        <v>272</v>
      </c>
      <c r="C274" s="10" t="s">
        <v>293</v>
      </c>
      <c r="D274" s="24" t="s">
        <v>18</v>
      </c>
      <c r="E274" s="46">
        <v>300</v>
      </c>
      <c r="F274" s="12">
        <v>11.33</v>
      </c>
      <c r="G274" s="13">
        <f t="shared" si="4"/>
        <v>3399</v>
      </c>
    </row>
    <row r="275" spans="2:7" ht="31.5" x14ac:dyDescent="0.25">
      <c r="B275" s="5">
        <v>273</v>
      </c>
      <c r="C275" s="19" t="s">
        <v>294</v>
      </c>
      <c r="D275" s="20" t="s">
        <v>8</v>
      </c>
      <c r="E275" s="21">
        <v>2</v>
      </c>
      <c r="F275" s="21">
        <v>7920</v>
      </c>
      <c r="G275" s="13">
        <f t="shared" si="4"/>
        <v>15840</v>
      </c>
    </row>
    <row r="276" spans="2:7" ht="15.75" x14ac:dyDescent="0.25">
      <c r="B276" s="5">
        <v>274</v>
      </c>
      <c r="C276" s="19" t="s">
        <v>295</v>
      </c>
      <c r="D276" s="20" t="s">
        <v>8</v>
      </c>
      <c r="E276" s="21">
        <v>5</v>
      </c>
      <c r="F276" s="21">
        <v>1740</v>
      </c>
      <c r="G276" s="13">
        <f t="shared" si="4"/>
        <v>8700</v>
      </c>
    </row>
    <row r="277" spans="2:7" x14ac:dyDescent="0.25">
      <c r="B277" s="5">
        <v>275</v>
      </c>
      <c r="C277" s="10" t="s">
        <v>296</v>
      </c>
      <c r="D277" s="14" t="s">
        <v>67</v>
      </c>
      <c r="E277" s="12">
        <v>10</v>
      </c>
      <c r="F277" s="12">
        <v>1300</v>
      </c>
      <c r="G277" s="13">
        <f t="shared" si="4"/>
        <v>13000</v>
      </c>
    </row>
    <row r="278" spans="2:7" ht="30" x14ac:dyDescent="0.25">
      <c r="B278" s="5">
        <v>276</v>
      </c>
      <c r="C278" s="10" t="s">
        <v>297</v>
      </c>
      <c r="D278" s="14" t="s">
        <v>9</v>
      </c>
      <c r="E278" s="12">
        <v>1</v>
      </c>
      <c r="F278" s="12">
        <v>13560</v>
      </c>
      <c r="G278" s="13">
        <f t="shared" si="4"/>
        <v>13560</v>
      </c>
    </row>
    <row r="279" spans="2:7" x14ac:dyDescent="0.25">
      <c r="B279" s="5">
        <v>277</v>
      </c>
      <c r="C279" s="10" t="s">
        <v>298</v>
      </c>
      <c r="D279" s="14" t="s">
        <v>8</v>
      </c>
      <c r="E279" s="12">
        <v>10</v>
      </c>
      <c r="F279" s="12">
        <v>536</v>
      </c>
      <c r="G279" s="13">
        <f t="shared" si="4"/>
        <v>5360</v>
      </c>
    </row>
    <row r="280" spans="2:7" ht="31.5" x14ac:dyDescent="0.25">
      <c r="B280" s="5">
        <v>278</v>
      </c>
      <c r="C280" s="19" t="s">
        <v>299</v>
      </c>
      <c r="D280" s="19" t="s">
        <v>8</v>
      </c>
      <c r="E280" s="27">
        <v>3</v>
      </c>
      <c r="F280" s="27">
        <v>10995</v>
      </c>
      <c r="G280" s="13">
        <f t="shared" si="4"/>
        <v>32985</v>
      </c>
    </row>
    <row r="281" spans="2:7" ht="15.75" x14ac:dyDescent="0.25">
      <c r="B281" s="5">
        <v>279</v>
      </c>
      <c r="C281" s="19" t="s">
        <v>300</v>
      </c>
      <c r="D281" s="19" t="s">
        <v>9</v>
      </c>
      <c r="E281" s="52">
        <v>1</v>
      </c>
      <c r="F281" s="27">
        <v>35595</v>
      </c>
      <c r="G281" s="13">
        <f t="shared" si="4"/>
        <v>35595</v>
      </c>
    </row>
    <row r="282" spans="2:7" ht="45" x14ac:dyDescent="0.25">
      <c r="B282" s="5">
        <v>280</v>
      </c>
      <c r="C282" s="10" t="s">
        <v>301</v>
      </c>
      <c r="D282" s="16" t="s">
        <v>64</v>
      </c>
      <c r="E282" s="16">
        <v>20</v>
      </c>
      <c r="F282" s="16">
        <v>450</v>
      </c>
      <c r="G282" s="13">
        <f t="shared" si="4"/>
        <v>9000</v>
      </c>
    </row>
    <row r="283" spans="2:7" x14ac:dyDescent="0.25">
      <c r="B283" s="5">
        <v>282</v>
      </c>
      <c r="C283" s="10" t="s">
        <v>302</v>
      </c>
      <c r="D283" s="14" t="s">
        <v>67</v>
      </c>
      <c r="E283" s="12">
        <v>5</v>
      </c>
      <c r="F283" s="12">
        <v>15000</v>
      </c>
      <c r="G283" s="13">
        <f t="shared" si="4"/>
        <v>75000</v>
      </c>
    </row>
    <row r="284" spans="2:7" x14ac:dyDescent="0.25">
      <c r="B284" s="5">
        <v>283</v>
      </c>
      <c r="C284" s="10" t="s">
        <v>303</v>
      </c>
      <c r="D284" s="14" t="s">
        <v>18</v>
      </c>
      <c r="E284" s="12">
        <v>5</v>
      </c>
      <c r="F284" s="12">
        <v>2203</v>
      </c>
      <c r="G284" s="13">
        <f t="shared" si="4"/>
        <v>11015</v>
      </c>
    </row>
    <row r="285" spans="2:7" ht="30" x14ac:dyDescent="0.25">
      <c r="B285" s="5">
        <v>284</v>
      </c>
      <c r="C285" s="10" t="s">
        <v>304</v>
      </c>
      <c r="D285" s="24" t="s">
        <v>8</v>
      </c>
      <c r="E285" s="16">
        <v>1</v>
      </c>
      <c r="F285" s="12">
        <v>15500</v>
      </c>
      <c r="G285" s="13">
        <f t="shared" si="4"/>
        <v>15500</v>
      </c>
    </row>
    <row r="286" spans="2:7" ht="31.5" x14ac:dyDescent="0.25">
      <c r="B286" s="5">
        <v>285</v>
      </c>
      <c r="C286" s="19" t="s">
        <v>305</v>
      </c>
      <c r="D286" s="20" t="s">
        <v>8</v>
      </c>
      <c r="E286" s="21">
        <v>100</v>
      </c>
      <c r="F286" s="21">
        <v>50</v>
      </c>
      <c r="G286" s="13">
        <f t="shared" si="4"/>
        <v>5000</v>
      </c>
    </row>
    <row r="287" spans="2:7" ht="30" x14ac:dyDescent="0.25">
      <c r="B287" s="5">
        <v>286</v>
      </c>
      <c r="C287" s="10" t="s">
        <v>306</v>
      </c>
      <c r="D287" s="11" t="s">
        <v>67</v>
      </c>
      <c r="E287" s="12">
        <v>10</v>
      </c>
      <c r="F287" s="12">
        <v>520</v>
      </c>
      <c r="G287" s="13">
        <f t="shared" si="4"/>
        <v>5200</v>
      </c>
    </row>
    <row r="288" spans="2:7" x14ac:dyDescent="0.25">
      <c r="B288" s="5">
        <v>287</v>
      </c>
      <c r="C288" s="26" t="s">
        <v>307</v>
      </c>
      <c r="D288" s="16" t="s">
        <v>64</v>
      </c>
      <c r="E288" s="16">
        <v>30</v>
      </c>
      <c r="F288" s="16">
        <v>650</v>
      </c>
      <c r="G288" s="13">
        <f t="shared" si="4"/>
        <v>19500</v>
      </c>
    </row>
    <row r="289" spans="2:7" ht="26.25" x14ac:dyDescent="0.25">
      <c r="B289" s="5">
        <v>288</v>
      </c>
      <c r="C289" s="26" t="s">
        <v>308</v>
      </c>
      <c r="D289" s="16" t="s">
        <v>8</v>
      </c>
      <c r="E289" s="16">
        <v>80</v>
      </c>
      <c r="F289" s="16">
        <v>550</v>
      </c>
      <c r="G289" s="13">
        <f t="shared" si="4"/>
        <v>44000</v>
      </c>
    </row>
    <row r="290" spans="2:7" ht="26.25" x14ac:dyDescent="0.25">
      <c r="B290" s="5">
        <v>289</v>
      </c>
      <c r="C290" s="39" t="s">
        <v>309</v>
      </c>
      <c r="D290" s="40" t="s">
        <v>64</v>
      </c>
      <c r="E290" s="40">
        <v>80</v>
      </c>
      <c r="F290" s="40">
        <v>650</v>
      </c>
      <c r="G290" s="13">
        <f t="shared" si="4"/>
        <v>52000</v>
      </c>
    </row>
    <row r="291" spans="2:7" ht="26.25" x14ac:dyDescent="0.25">
      <c r="B291" s="5">
        <v>290</v>
      </c>
      <c r="C291" s="26" t="s">
        <v>310</v>
      </c>
      <c r="D291" s="16" t="s">
        <v>64</v>
      </c>
      <c r="E291" s="16">
        <v>80</v>
      </c>
      <c r="F291" s="16">
        <v>650</v>
      </c>
      <c r="G291" s="13">
        <f t="shared" si="4"/>
        <v>52000</v>
      </c>
    </row>
    <row r="292" spans="2:7" ht="30" x14ac:dyDescent="0.25">
      <c r="B292" s="5">
        <v>291</v>
      </c>
      <c r="C292" s="10" t="s">
        <v>311</v>
      </c>
      <c r="D292" s="11" t="s">
        <v>67</v>
      </c>
      <c r="E292" s="12">
        <v>10</v>
      </c>
      <c r="F292" s="12">
        <v>520</v>
      </c>
      <c r="G292" s="13">
        <f t="shared" si="4"/>
        <v>5200</v>
      </c>
    </row>
    <row r="293" spans="2:7" ht="30" x14ac:dyDescent="0.25">
      <c r="B293" s="5">
        <v>292</v>
      </c>
      <c r="C293" s="10" t="s">
        <v>312</v>
      </c>
      <c r="D293" s="11" t="s">
        <v>67</v>
      </c>
      <c r="E293" s="12">
        <v>14</v>
      </c>
      <c r="F293" s="12">
        <v>780780</v>
      </c>
      <c r="G293" s="13">
        <f t="shared" si="4"/>
        <v>10930920</v>
      </c>
    </row>
    <row r="294" spans="2:7" ht="30" x14ac:dyDescent="0.25">
      <c r="B294" s="5">
        <v>293</v>
      </c>
      <c r="C294" s="10" t="s">
        <v>313</v>
      </c>
      <c r="D294" s="11" t="s">
        <v>67</v>
      </c>
      <c r="E294" s="12">
        <v>10</v>
      </c>
      <c r="F294" s="12">
        <v>520</v>
      </c>
      <c r="G294" s="13">
        <f t="shared" si="4"/>
        <v>5200</v>
      </c>
    </row>
    <row r="295" spans="2:7" ht="30" x14ac:dyDescent="0.25">
      <c r="B295" s="5">
        <v>294</v>
      </c>
      <c r="C295" s="10" t="s">
        <v>314</v>
      </c>
      <c r="D295" s="11" t="s">
        <v>67</v>
      </c>
      <c r="E295" s="12">
        <v>10</v>
      </c>
      <c r="F295" s="12">
        <v>520</v>
      </c>
      <c r="G295" s="13">
        <f t="shared" si="4"/>
        <v>5200</v>
      </c>
    </row>
    <row r="296" spans="2:7" ht="30" x14ac:dyDescent="0.25">
      <c r="B296" s="5">
        <v>295</v>
      </c>
      <c r="C296" s="10" t="s">
        <v>315</v>
      </c>
      <c r="D296" s="11" t="s">
        <v>67</v>
      </c>
      <c r="E296" s="12">
        <v>10</v>
      </c>
      <c r="F296" s="12">
        <v>520</v>
      </c>
      <c r="G296" s="13">
        <f t="shared" si="4"/>
        <v>5200</v>
      </c>
    </row>
    <row r="297" spans="2:7" ht="30" x14ac:dyDescent="0.25">
      <c r="B297" s="5">
        <v>296</v>
      </c>
      <c r="C297" s="10" t="s">
        <v>316</v>
      </c>
      <c r="D297" s="11" t="s">
        <v>67</v>
      </c>
      <c r="E297" s="12">
        <v>10</v>
      </c>
      <c r="F297" s="12">
        <v>520</v>
      </c>
      <c r="G297" s="13">
        <f t="shared" si="4"/>
        <v>5200</v>
      </c>
    </row>
    <row r="298" spans="2:7" ht="30" x14ac:dyDescent="0.25">
      <c r="B298" s="5">
        <v>297</v>
      </c>
      <c r="C298" s="10" t="s">
        <v>317</v>
      </c>
      <c r="D298" s="11" t="s">
        <v>67</v>
      </c>
      <c r="E298" s="12">
        <v>20</v>
      </c>
      <c r="F298" s="12">
        <v>520</v>
      </c>
      <c r="G298" s="13">
        <f t="shared" si="4"/>
        <v>10400</v>
      </c>
    </row>
    <row r="299" spans="2:7" ht="30" x14ac:dyDescent="0.25">
      <c r="B299" s="5">
        <v>298</v>
      </c>
      <c r="C299" s="10" t="s">
        <v>318</v>
      </c>
      <c r="D299" s="11" t="s">
        <v>67</v>
      </c>
      <c r="E299" s="12">
        <v>20</v>
      </c>
      <c r="F299" s="12">
        <v>520</v>
      </c>
      <c r="G299" s="13">
        <f t="shared" si="4"/>
        <v>10400</v>
      </c>
    </row>
    <row r="300" spans="2:7" ht="30" x14ac:dyDescent="0.25">
      <c r="B300" s="5">
        <v>299</v>
      </c>
      <c r="C300" s="10" t="s">
        <v>319</v>
      </c>
      <c r="D300" s="11" t="s">
        <v>67</v>
      </c>
      <c r="E300" s="12">
        <v>20</v>
      </c>
      <c r="F300" s="12">
        <v>520</v>
      </c>
      <c r="G300" s="13">
        <f t="shared" si="4"/>
        <v>10400</v>
      </c>
    </row>
    <row r="301" spans="2:7" ht="30" x14ac:dyDescent="0.25">
      <c r="B301" s="5">
        <v>300</v>
      </c>
      <c r="C301" s="10" t="s">
        <v>320</v>
      </c>
      <c r="D301" s="11" t="s">
        <v>67</v>
      </c>
      <c r="E301" s="12">
        <v>20</v>
      </c>
      <c r="F301" s="12">
        <v>520</v>
      </c>
      <c r="G301" s="13">
        <f t="shared" si="4"/>
        <v>10400</v>
      </c>
    </row>
    <row r="302" spans="2:7" ht="30" x14ac:dyDescent="0.25">
      <c r="B302" s="5">
        <v>301</v>
      </c>
      <c r="C302" s="10" t="s">
        <v>321</v>
      </c>
      <c r="D302" s="11" t="s">
        <v>67</v>
      </c>
      <c r="E302" s="12">
        <v>20</v>
      </c>
      <c r="F302" s="12">
        <v>520</v>
      </c>
      <c r="G302" s="13">
        <f t="shared" si="4"/>
        <v>10400</v>
      </c>
    </row>
    <row r="303" spans="2:7" ht="30" x14ac:dyDescent="0.25">
      <c r="B303" s="5">
        <v>302</v>
      </c>
      <c r="C303" s="41" t="s">
        <v>322</v>
      </c>
      <c r="D303" s="41" t="s">
        <v>8</v>
      </c>
      <c r="E303" s="42">
        <v>9000</v>
      </c>
      <c r="F303" s="42">
        <v>250</v>
      </c>
      <c r="G303" s="13">
        <f t="shared" si="4"/>
        <v>2250000</v>
      </c>
    </row>
    <row r="304" spans="2:7" ht="18.75" x14ac:dyDescent="0.3">
      <c r="B304" s="53"/>
      <c r="C304" s="43" t="s">
        <v>323</v>
      </c>
      <c r="D304" s="8"/>
      <c r="E304" s="8"/>
      <c r="F304" s="8"/>
      <c r="G304" s="44">
        <f>SUM(G5:G303)</f>
        <v>32265739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2019-02-19T20:03:59Z</dcterms:modified>
</cp:coreProperties>
</file>